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Финансирование" sheetId="1" r:id="rId1"/>
    <sheet name="Показатели, критерии" sheetId="2" r:id="rId2"/>
    <sheet name="План реализации" sheetId="3" r:id="rId3"/>
  </sheets>
  <definedNames>
    <definedName name="_edn1" localSheetId="2">'План реализации'!#REF!</definedName>
    <definedName name="_edn2" localSheetId="2">'План реализации'!#REF!</definedName>
    <definedName name="_edn3" localSheetId="2">'План реализации'!#REF!</definedName>
    <definedName name="_ednref1" localSheetId="2">'План реализации'!#REF!</definedName>
    <definedName name="_ednref2" localSheetId="2">'План реализации'!#REF!</definedName>
    <definedName name="_ednref3" localSheetId="2">'План реализации'!#REF!</definedName>
    <definedName name="_xlnm.Print_Titles" localSheetId="1">'Показатели, критерии'!$15:$15</definedName>
    <definedName name="_xlnm.Print_Titles" localSheetId="0">'Финансирование'!$11:$12</definedName>
    <definedName name="_xlnm.Print_Area" localSheetId="2">'План реализации'!$A$1:$S$11</definedName>
    <definedName name="_xlnm.Print_Area" localSheetId="1">'Показатели, критерии'!$A$1:$G$39</definedName>
    <definedName name="_xlnm.Print_Area" localSheetId="0">'Финансирование'!$A$1:$Y$33</definedName>
  </definedNames>
  <calcPr fullCalcOnLoad="1"/>
</workbook>
</file>

<file path=xl/sharedStrings.xml><?xml version="1.0" encoding="utf-8"?>
<sst xmlns="http://schemas.openxmlformats.org/spreadsheetml/2006/main" count="223" uniqueCount="109">
  <si>
    <t>краевой бюджет</t>
  </si>
  <si>
    <t>местный бюджет</t>
  </si>
  <si>
    <t>___________________</t>
  </si>
  <si>
    <t>федераль-ный бюджет</t>
  </si>
  <si>
    <t xml:space="preserve">                            </t>
  </si>
  <si>
    <t>Единица измерения</t>
  </si>
  <si>
    <t>ОТЧЕТ</t>
  </si>
  <si>
    <t>Наименование отдельного мероприятия, подпрограммы, мероприятия подпрограммы, ведомственной целевой программы</t>
  </si>
  <si>
    <t>Государственный заказчик, получатель субсидий (субвенций), ответственный за выполнение мероприятий, исполнитель</t>
  </si>
  <si>
    <t>Отметка о выполнении мероприятия (выполнено / не выполнено), причина невыполнения мероприятия</t>
  </si>
  <si>
    <t>Причина неосвоения средств по мероприятию</t>
  </si>
  <si>
    <t>Наименование целевого показателя</t>
  </si>
  <si>
    <t>Значение показателя, предусмотренное программой</t>
  </si>
  <si>
    <r>
      <t>Фактическое значение за отчетный период</t>
    </r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
</t>
    </r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</si>
  <si>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в случае мониторинга значения показателя по итогам года, проставляется значение «рассчитывается по итогам года» либо указываются прогнозные (расчетные) данные;</t>
    </r>
  </si>
  <si>
    <t xml:space="preserve">          (подпись)                                                                                </t>
  </si>
  <si>
    <t>Х</t>
  </si>
  <si>
    <r>
      <t>Номер  мероп-риятия</t>
    </r>
    <r>
      <rPr>
        <vertAlign val="superscript"/>
        <sz val="9"/>
        <color indexed="8"/>
        <rFont val="Times New Roman"/>
        <family val="1"/>
      </rPr>
      <t>1)</t>
    </r>
  </si>
  <si>
    <t>Непосредственный результат реализации мероприятия</t>
  </si>
  <si>
    <t>план</t>
  </si>
  <si>
    <t>факт</t>
  </si>
  <si>
    <t>наименование</t>
  </si>
  <si>
    <t>единица измерения</t>
  </si>
  <si>
    <t>плановое значение</t>
  </si>
  <si>
    <t>фактическое значение</t>
  </si>
  <si>
    <t>Объем финансирования, предусмотренный программой на текущий год, тыс. рублей</t>
  </si>
  <si>
    <t>Объем финансирования, предусмотренный уточненной бюджетной росписью на отчетную дату, тыс. рублей</t>
  </si>
  <si>
    <t>Профинансировано (кассовое исполнение) в отчетном периоде, тыс. рублей</t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</si>
  <si>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указываются объемы финансирования, непосредственно освоенные получателями бюджетных средств, получателями субсидий, субвенций, иных межбюджетных трансфертов;</t>
    </r>
  </si>
  <si>
    <r>
      <t>Освоено в отчетном периоде, тыс. рублей</t>
    </r>
    <r>
      <rPr>
        <vertAlign val="superscript"/>
        <sz val="10"/>
        <color indexed="8"/>
        <rFont val="Times New Roman"/>
        <family val="1"/>
      </rPr>
      <t>2)</t>
    </r>
  </si>
  <si>
    <t>внебюджет-ные  источники</t>
  </si>
  <si>
    <t>Статус</t>
  </si>
  <si>
    <t>Причины несоблюдения планового срока реализации, неисполнения финансирования и меры по исполнению мероприятия или контрольного события</t>
  </si>
  <si>
    <t>I</t>
  </si>
  <si>
    <t>II</t>
  </si>
  <si>
    <t>III</t>
  </si>
  <si>
    <t>IV</t>
  </si>
  <si>
    <t>Исполнение, %</t>
  </si>
  <si>
    <t>№ номер показателя</t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</si>
  <si>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в случае мониторинга значения показателя по итогам года, отражается источник информации (например: наименование региональной (при необходимости федеральной) статистической работы либо ведомственной статистики (с указанием реквизитов нормативного акта) с указанием их периодичности).</t>
    </r>
  </si>
  <si>
    <t>Причины недостижения целевых показателей</t>
  </si>
  <si>
    <r>
      <rPr>
        <vertAlign val="superscript"/>
        <sz val="10"/>
        <color indexed="8"/>
        <rFont val="Times New Roman"/>
        <family val="1"/>
      </rPr>
      <t>1)</t>
    </r>
    <r>
      <rPr>
        <sz val="10"/>
        <color indexed="8"/>
        <rFont val="Times New Roman"/>
        <family val="1"/>
      </rPr>
      <t xml:space="preserve"> номер отдельного мероприятия, мероприятия подпрограммы, мероприятия ведомственной целевой программы указывается в соответствии с нумерацией, приведенной в муниципальной программе Белоглинского района (подпрограмме, ведомственной целевой программе);</t>
    </r>
  </si>
  <si>
    <t>Итого по муниципальной программе</t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</si>
  <si>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указываются мероприятия, которые реализовывались в отчетном периоде, а также контрольные события муниципальной программы со сроком наступления  на отчетную дату. В годовом отчете указываются все мероприятия и контрольные события;</t>
    </r>
  </si>
  <si>
    <t>3)ответственные за реализацию мероприятия указываются в соответствии с утвержденным планом реализации муниципальной программы Белоглинского района.</t>
  </si>
  <si>
    <r>
      <t>1)</t>
    </r>
    <r>
      <rPr>
        <sz val="10"/>
        <color indexed="8"/>
        <rFont val="Times New Roman"/>
        <family val="1"/>
      </rPr>
      <t xml:space="preserve"> номер основного мероприятия, мероприятия подпрограммы, мероприятия ведомственной целевой программы указывается в соответствии с нумерацией, приведенной в муниципальной программе Белоглинского района (подпрограммы, ведомственной целевой программы). Номер контрольного события указывается в соответствии с утвержденным планом реализации муниципальной программы Белоглинского района;</t>
    </r>
  </si>
  <si>
    <t xml:space="preserve">Приложение № 1 </t>
  </si>
  <si>
    <t>Отчет</t>
  </si>
  <si>
    <t>1.1</t>
  </si>
  <si>
    <t>2.1</t>
  </si>
  <si>
    <t>2.2</t>
  </si>
  <si>
    <t>Приложение № 2</t>
  </si>
  <si>
    <t>(подпись)</t>
  </si>
  <si>
    <t>__________________________</t>
  </si>
  <si>
    <t>1.2</t>
  </si>
  <si>
    <t>2</t>
  </si>
  <si>
    <t>тыс. руб.</t>
  </si>
  <si>
    <t>Приложение № 3</t>
  </si>
  <si>
    <t>Поквартальное распределение прогноза кассовых выплат из краевого и местного бюджета, тыс. рублей</t>
  </si>
  <si>
    <t>3.1</t>
  </si>
  <si>
    <t>3</t>
  </si>
  <si>
    <r>
      <t>Номер основного мероприятия, контрольного события, мероприятия</t>
    </r>
    <r>
      <rPr>
        <vertAlign val="superscript"/>
        <sz val="10"/>
        <color indexed="8"/>
        <rFont val="Times New Roman"/>
        <family val="1"/>
      </rPr>
      <t>1)</t>
    </r>
  </si>
  <si>
    <r>
      <t>Наименование подпрограммы, отдельного мероприятия, ведомственной целевой программы, контрольного события</t>
    </r>
    <r>
      <rPr>
        <vertAlign val="superscript"/>
        <sz val="10"/>
        <color indexed="8"/>
        <rFont val="Times New Roman"/>
        <family val="1"/>
      </rPr>
      <t>2)</t>
    </r>
  </si>
  <si>
    <r>
      <t>Ответственный за реализацию мероприятия, выполнение контрольного события</t>
    </r>
    <r>
      <rPr>
        <vertAlign val="superscript"/>
        <sz val="10"/>
        <color indexed="8"/>
        <rFont val="Times New Roman"/>
        <family val="1"/>
      </rPr>
      <t>3)</t>
    </r>
  </si>
  <si>
    <r>
      <t xml:space="preserve">Плановый срок начала реализации мероприятия </t>
    </r>
    <r>
      <rPr>
        <sz val="10"/>
        <color indexed="8"/>
        <rFont val="Times New Roman"/>
        <family val="1"/>
      </rPr>
      <t>(дд.мм.гггг)</t>
    </r>
  </si>
  <si>
    <r>
      <t xml:space="preserve">Плановый срок окончания реализации мероприятия, наступления контрольного события </t>
    </r>
    <r>
      <rPr>
        <sz val="10"/>
        <color indexed="8"/>
        <rFont val="Times New Roman"/>
        <family val="1"/>
      </rPr>
      <t>(дд.мм.гггг)</t>
    </r>
  </si>
  <si>
    <r>
      <t xml:space="preserve">Фактический срок начала реализации мероприятия </t>
    </r>
    <r>
      <rPr>
        <sz val="10"/>
        <color indexed="8"/>
        <rFont val="Times New Roman"/>
        <family val="1"/>
      </rPr>
      <t>(дд.мм.гггг)</t>
    </r>
  </si>
  <si>
    <r>
      <t xml:space="preserve">Фактический срок окончания реализации мероприятия, наступления контрольного события </t>
    </r>
    <r>
      <rPr>
        <sz val="10"/>
        <color indexed="8"/>
        <rFont val="Times New Roman"/>
        <family val="1"/>
      </rPr>
      <t>(дд.мм.гггг)</t>
    </r>
  </si>
  <si>
    <t>1</t>
  </si>
  <si>
    <t>выполнено</t>
  </si>
  <si>
    <t>1.3</t>
  </si>
  <si>
    <t>Начальник финансового отдела</t>
  </si>
  <si>
    <t>исп. В.А.Салькова</t>
  </si>
  <si>
    <t>(86154-9-22-71)</t>
  </si>
  <si>
    <t>чел.</t>
  </si>
  <si>
    <t>ед.</t>
  </si>
  <si>
    <t>100</t>
  </si>
  <si>
    <t>2.3</t>
  </si>
  <si>
    <t>исп.В.А.Салькова</t>
  </si>
  <si>
    <t>Обеспечение безопасности населения</t>
  </si>
  <si>
    <t>Обеспечение пожарной безопасности</t>
  </si>
  <si>
    <t>Приобретение памяток для обучения населения противопожарной безопасности; приобретение иной печатной продукции. Приобретение баннеров</t>
  </si>
  <si>
    <t>Информирование населения по вопросам обеспечения противопожарной безопасности</t>
  </si>
  <si>
    <t>Финансирование не требуется</t>
  </si>
  <si>
    <t>Материальное оснащение: приобретение первичных средств пожаротушения, установка и укомплектование уличных пожарных щитов, приобрет ение пожарных сигнализаторов</t>
  </si>
  <si>
    <t>Обеспечение безопасности на воде</t>
  </si>
  <si>
    <t>Микробиологические исследования воды в реке</t>
  </si>
  <si>
    <t>Проведение профилактической работы среди населения с целью предотвращения несчастных случаев на водных объектах</t>
  </si>
  <si>
    <t>Информирование населения по вопросам обеспечения безопасности на водоемах на сходах граждан</t>
  </si>
  <si>
    <t>Обеспечение безопасности при возникновении ЧС природного и техногенного характера</t>
  </si>
  <si>
    <t>Изготовление и приобретение журналов по ГО ЧС, методических материалов (листовок, брошюры, плакаты, стикеры, баннеры и другое)</t>
  </si>
  <si>
    <t>о достижении целевых показателей муниципальной программы" Обеспечение безопасности населения  Успенского сельского поселения Белоглинского района"</t>
  </si>
  <si>
    <t>Приобретение памяток для обучения населения проивопожарной безопасности; приобретение иной печатной продукции. Приобретение баннеров</t>
  </si>
  <si>
    <t>шт.</t>
  </si>
  <si>
    <t>Материальное оснащение: приобретение первичных средств пожаротушения, установка и укомплектование уличных пожарных щитов, приобретение пожарных сигнализаторов</t>
  </si>
  <si>
    <t>Микробиологические исследования речной воды</t>
  </si>
  <si>
    <t>об исполнении финансирования муниципальной программы " Обеспечение безопасности населения Успенского сельского поселения Белоглинского района"</t>
  </si>
  <si>
    <t>Обеспечение эффективного предупреждения и ликвидации пожаров</t>
  </si>
  <si>
    <t>Приобретение памяток для обучения населения противопожарной безопасности; приобретение иной печатной продукции. Приобретение баннеров.</t>
  </si>
  <si>
    <t>Обучение населения мерам пожарной безопасности</t>
  </si>
  <si>
    <t>Материальное оснащение: приобрет ение первичных средств пожаротушения, установка и укомплектование уличных пожарных щитов, приобретение пожарных сигнализаторов</t>
  </si>
  <si>
    <t>недопущение пожарови ликвидации их последствий</t>
  </si>
  <si>
    <t>Обеспечение эффективного предупреждения и ликвидации происшествий на водных объектах</t>
  </si>
  <si>
    <t>Минимализация последствий возникновения ЧС природного и техногенного характера</t>
  </si>
  <si>
    <t xml:space="preserve"> за   2020 год</t>
  </si>
  <si>
    <t>Т.В.Пятыгина</t>
  </si>
  <si>
    <t>Г.В.Лукъянченко</t>
  </si>
  <si>
    <t>за  2020 год</t>
  </si>
  <si>
    <t xml:space="preserve">о выполнении плана реализации муниципальной программы " Обеспечение безопасности населения Успенского сельского поселения Белоглинского района" за  2020 год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</si>
</sst>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;[Red]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172" fontId="8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173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173" fontId="1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/>
    </xf>
    <xf numFmtId="173" fontId="14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4" fontId="5" fillId="0" borderId="0" xfId="0" applyNumberFormat="1" applyFont="1" applyFill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left" wrapText="1"/>
    </xf>
    <xf numFmtId="173" fontId="2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top" wrapText="1"/>
    </xf>
    <xf numFmtId="172" fontId="2" fillId="0" borderId="12" xfId="0" applyNumberFormat="1" applyFont="1" applyFill="1" applyBorder="1" applyAlignment="1">
      <alignment horizontal="center" vertical="top" wrapText="1"/>
    </xf>
    <xf numFmtId="172" fontId="2" fillId="0" borderId="13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/>
    </xf>
    <xf numFmtId="173" fontId="2" fillId="0" borderId="14" xfId="0" applyNumberFormat="1" applyFont="1" applyFill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Y35"/>
  <sheetViews>
    <sheetView view="pageBreakPreview" zoomScale="70" zoomScaleNormal="90" zoomScaleSheetLayoutView="70" zoomScalePageLayoutView="70" workbookViewId="0" topLeftCell="A4">
      <selection activeCell="E15" sqref="E15"/>
    </sheetView>
  </sheetViews>
  <sheetFormatPr defaultColWidth="9.140625" defaultRowHeight="15"/>
  <cols>
    <col min="1" max="1" width="7.8515625" style="12" customWidth="1"/>
    <col min="2" max="2" width="22.28125" style="12" customWidth="1"/>
    <col min="3" max="3" width="19.140625" style="12" customWidth="1"/>
    <col min="4" max="4" width="7.28125" style="12" customWidth="1"/>
    <col min="5" max="5" width="9.00390625" style="12" bestFit="1" customWidth="1"/>
    <col min="6" max="6" width="9.140625" style="12" customWidth="1"/>
    <col min="7" max="7" width="6.140625" style="12" customWidth="1"/>
    <col min="8" max="8" width="6.7109375" style="12" customWidth="1"/>
    <col min="9" max="9" width="9.00390625" style="12" customWidth="1"/>
    <col min="10" max="11" width="9.57421875" style="12" customWidth="1"/>
    <col min="12" max="12" width="7.57421875" style="12" bestFit="1" customWidth="1"/>
    <col min="13" max="13" width="7.57421875" style="12" customWidth="1"/>
    <col min="14" max="14" width="9.28125" style="12" customWidth="1"/>
    <col min="15" max="15" width="7.57421875" style="12" customWidth="1"/>
    <col min="16" max="16" width="7.8515625" style="12" customWidth="1"/>
    <col min="17" max="17" width="7.7109375" style="12" customWidth="1"/>
    <col min="18" max="18" width="9.28125" style="12" customWidth="1"/>
    <col min="19" max="19" width="7.421875" style="12" customWidth="1"/>
    <col min="20" max="20" width="18.140625" style="12" customWidth="1"/>
    <col min="21" max="22" width="9.140625" style="12" customWidth="1"/>
    <col min="23" max="23" width="9.7109375" style="12" customWidth="1"/>
    <col min="24" max="24" width="13.140625" style="12" customWidth="1"/>
    <col min="25" max="25" width="15.8515625" style="12" customWidth="1"/>
    <col min="26" max="16384" width="9.140625" style="12" customWidth="1"/>
  </cols>
  <sheetData>
    <row r="1" spans="11:25" ht="15.75">
      <c r="K1" s="2"/>
      <c r="O1" s="2"/>
      <c r="P1" s="2"/>
      <c r="Q1" s="2"/>
      <c r="S1" s="17"/>
      <c r="T1" s="1"/>
      <c r="U1" s="1"/>
      <c r="V1" s="76" t="s">
        <v>46</v>
      </c>
      <c r="W1" s="76"/>
      <c r="X1" s="76"/>
      <c r="Y1" s="76"/>
    </row>
    <row r="2" spans="2:25" ht="15.75">
      <c r="B2" s="11"/>
      <c r="C2" s="11"/>
      <c r="D2" s="11"/>
      <c r="E2" s="11"/>
      <c r="F2" s="11"/>
      <c r="G2" s="11"/>
      <c r="H2" s="11"/>
      <c r="I2" s="11"/>
      <c r="K2" s="3"/>
      <c r="O2" s="2"/>
      <c r="P2" s="2"/>
      <c r="Q2" s="2"/>
      <c r="S2" s="4"/>
      <c r="T2" s="1"/>
      <c r="U2" s="1"/>
      <c r="V2" s="76"/>
      <c r="W2" s="76"/>
      <c r="X2" s="76"/>
      <c r="Y2" s="76"/>
    </row>
    <row r="3" spans="2:25" ht="15.75">
      <c r="B3" s="11"/>
      <c r="C3" s="11"/>
      <c r="D3" s="11"/>
      <c r="E3" s="11"/>
      <c r="F3" s="11"/>
      <c r="G3" s="11"/>
      <c r="H3" s="11"/>
      <c r="I3" s="11"/>
      <c r="K3" s="3"/>
      <c r="O3" s="2"/>
      <c r="P3" s="2"/>
      <c r="Q3" s="2"/>
      <c r="S3" s="4"/>
      <c r="T3" s="1"/>
      <c r="U3" s="1"/>
      <c r="V3" s="76"/>
      <c r="W3" s="76"/>
      <c r="X3" s="76"/>
      <c r="Y3" s="76"/>
    </row>
    <row r="4" spans="2:25" ht="15.75">
      <c r="B4" s="11"/>
      <c r="C4" s="11"/>
      <c r="D4" s="11"/>
      <c r="E4" s="11"/>
      <c r="F4" s="11"/>
      <c r="G4" s="11"/>
      <c r="H4" s="11"/>
      <c r="I4" s="11"/>
      <c r="K4" s="3"/>
      <c r="O4" s="2"/>
      <c r="P4" s="2"/>
      <c r="Q4" s="2"/>
      <c r="S4" s="4"/>
      <c r="T4" s="1"/>
      <c r="U4" s="1"/>
      <c r="V4" s="23"/>
      <c r="W4" s="23"/>
      <c r="X4" s="23"/>
      <c r="Y4" s="23"/>
    </row>
    <row r="5" spans="2:25" ht="15.75">
      <c r="B5" s="11"/>
      <c r="C5" s="11"/>
      <c r="D5" s="11"/>
      <c r="E5" s="11"/>
      <c r="F5" s="11"/>
      <c r="G5" s="11"/>
      <c r="H5" s="11"/>
      <c r="I5" s="11"/>
      <c r="K5" s="3"/>
      <c r="O5" s="2"/>
      <c r="P5" s="2"/>
      <c r="Q5" s="2"/>
      <c r="S5" s="4"/>
      <c r="T5" s="1"/>
      <c r="U5" s="1"/>
      <c r="V5" s="23"/>
      <c r="W5" s="23"/>
      <c r="X5" s="23"/>
      <c r="Y5" s="23"/>
    </row>
    <row r="6" spans="1:25" ht="18.75">
      <c r="A6" s="80" t="s">
        <v>47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 ht="18.75">
      <c r="A7" s="81" t="s">
        <v>96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</row>
    <row r="8" spans="1:25" ht="18.75">
      <c r="A8" s="71" t="s">
        <v>104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</row>
    <row r="10" spans="2:18" ht="15">
      <c r="B10" s="1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3"/>
    </row>
    <row r="11" spans="1:25" ht="42" customHeight="1">
      <c r="A11" s="89" t="s">
        <v>17</v>
      </c>
      <c r="B11" s="85" t="s">
        <v>7</v>
      </c>
      <c r="C11" s="87" t="s">
        <v>8</v>
      </c>
      <c r="D11" s="73" t="s">
        <v>25</v>
      </c>
      <c r="E11" s="74"/>
      <c r="F11" s="74"/>
      <c r="G11" s="75"/>
      <c r="H11" s="73" t="s">
        <v>26</v>
      </c>
      <c r="I11" s="74"/>
      <c r="J11" s="74"/>
      <c r="K11" s="75"/>
      <c r="L11" s="73" t="s">
        <v>27</v>
      </c>
      <c r="M11" s="74"/>
      <c r="N11" s="74"/>
      <c r="O11" s="75"/>
      <c r="P11" s="88" t="s">
        <v>29</v>
      </c>
      <c r="Q11" s="88"/>
      <c r="R11" s="88"/>
      <c r="S11" s="88"/>
      <c r="T11" s="73" t="s">
        <v>18</v>
      </c>
      <c r="U11" s="74"/>
      <c r="V11" s="74"/>
      <c r="W11" s="74"/>
      <c r="X11" s="78" t="s">
        <v>9</v>
      </c>
      <c r="Y11" s="78" t="s">
        <v>10</v>
      </c>
    </row>
    <row r="12" spans="1:25" ht="104.25" customHeight="1">
      <c r="A12" s="90"/>
      <c r="B12" s="86"/>
      <c r="C12" s="85"/>
      <c r="D12" s="20" t="s">
        <v>3</v>
      </c>
      <c r="E12" s="20" t="s">
        <v>0</v>
      </c>
      <c r="F12" s="22" t="s">
        <v>1</v>
      </c>
      <c r="G12" s="22" t="s">
        <v>30</v>
      </c>
      <c r="H12" s="22" t="s">
        <v>3</v>
      </c>
      <c r="I12" s="22" t="s">
        <v>0</v>
      </c>
      <c r="J12" s="22" t="s">
        <v>1</v>
      </c>
      <c r="K12" s="22" t="s">
        <v>30</v>
      </c>
      <c r="L12" s="22" t="s">
        <v>3</v>
      </c>
      <c r="M12" s="22" t="s">
        <v>0</v>
      </c>
      <c r="N12" s="22" t="s">
        <v>1</v>
      </c>
      <c r="O12" s="22" t="s">
        <v>30</v>
      </c>
      <c r="P12" s="22" t="s">
        <v>3</v>
      </c>
      <c r="Q12" s="22" t="s">
        <v>0</v>
      </c>
      <c r="R12" s="22" t="s">
        <v>1</v>
      </c>
      <c r="S12" s="22" t="s">
        <v>30</v>
      </c>
      <c r="T12" s="20" t="s">
        <v>21</v>
      </c>
      <c r="U12" s="20" t="s">
        <v>22</v>
      </c>
      <c r="V12" s="20" t="s">
        <v>23</v>
      </c>
      <c r="W12" s="20" t="s">
        <v>24</v>
      </c>
      <c r="X12" s="79"/>
      <c r="Y12" s="79"/>
    </row>
    <row r="13" spans="1:25" ht="24" customHeight="1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  <c r="Q13" s="16">
        <v>17</v>
      </c>
      <c r="R13" s="16">
        <v>18</v>
      </c>
      <c r="S13" s="16">
        <v>19</v>
      </c>
      <c r="T13" s="16">
        <v>20</v>
      </c>
      <c r="U13" s="16">
        <v>21</v>
      </c>
      <c r="V13" s="16">
        <v>22</v>
      </c>
      <c r="W13" s="16">
        <v>23</v>
      </c>
      <c r="X13" s="16">
        <v>24</v>
      </c>
      <c r="Y13" s="16">
        <v>25</v>
      </c>
    </row>
    <row r="14" spans="1:25" ht="78.75">
      <c r="A14" s="26" t="s">
        <v>68</v>
      </c>
      <c r="B14" s="24" t="s">
        <v>80</v>
      </c>
      <c r="C14" s="24" t="s">
        <v>106</v>
      </c>
      <c r="D14" s="27">
        <v>0</v>
      </c>
      <c r="E14" s="27">
        <v>0</v>
      </c>
      <c r="F14" s="27">
        <v>9.9</v>
      </c>
      <c r="G14" s="27">
        <v>0</v>
      </c>
      <c r="H14" s="27">
        <v>0</v>
      </c>
      <c r="I14" s="27">
        <v>0</v>
      </c>
      <c r="J14" s="27">
        <v>9.9</v>
      </c>
      <c r="K14" s="27">
        <v>0</v>
      </c>
      <c r="L14" s="27">
        <v>0</v>
      </c>
      <c r="M14" s="27">
        <v>0</v>
      </c>
      <c r="N14" s="27">
        <v>9.9</v>
      </c>
      <c r="O14" s="27">
        <v>0</v>
      </c>
      <c r="P14" s="27">
        <v>0</v>
      </c>
      <c r="Q14" s="27">
        <v>0</v>
      </c>
      <c r="R14" s="27">
        <v>9.9</v>
      </c>
      <c r="S14" s="27">
        <v>0</v>
      </c>
      <c r="T14" s="24" t="s">
        <v>97</v>
      </c>
      <c r="U14" s="37" t="s">
        <v>56</v>
      </c>
      <c r="V14" s="27">
        <f aca="true" t="shared" si="0" ref="V14:V23">J14</f>
        <v>9.9</v>
      </c>
      <c r="W14" s="27">
        <f aca="true" t="shared" si="1" ref="W14:W23">R14</f>
        <v>9.9</v>
      </c>
      <c r="X14" s="24" t="s">
        <v>69</v>
      </c>
      <c r="Y14" s="24"/>
    </row>
    <row r="15" spans="1:25" ht="157.5">
      <c r="A15" s="26" t="s">
        <v>48</v>
      </c>
      <c r="B15" s="24" t="s">
        <v>98</v>
      </c>
      <c r="C15" s="24" t="s">
        <v>106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4" t="s">
        <v>97</v>
      </c>
      <c r="U15" s="37" t="s">
        <v>56</v>
      </c>
      <c r="V15" s="27">
        <f t="shared" si="0"/>
        <v>0</v>
      </c>
      <c r="W15" s="27">
        <f t="shared" si="1"/>
        <v>0</v>
      </c>
      <c r="X15" s="24" t="s">
        <v>69</v>
      </c>
      <c r="Y15" s="24"/>
    </row>
    <row r="16" spans="1:25" ht="94.5">
      <c r="A16" s="26" t="s">
        <v>54</v>
      </c>
      <c r="B16" s="24" t="s">
        <v>82</v>
      </c>
      <c r="C16" s="24" t="s">
        <v>106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4" t="s">
        <v>99</v>
      </c>
      <c r="U16" s="37" t="s">
        <v>56</v>
      </c>
      <c r="V16" s="27">
        <f t="shared" si="0"/>
        <v>0</v>
      </c>
      <c r="W16" s="27">
        <f t="shared" si="1"/>
        <v>0</v>
      </c>
      <c r="X16" s="24" t="s">
        <v>69</v>
      </c>
      <c r="Y16" s="24"/>
    </row>
    <row r="17" spans="1:25" ht="189">
      <c r="A17" s="26" t="s">
        <v>70</v>
      </c>
      <c r="B17" s="24" t="s">
        <v>100</v>
      </c>
      <c r="C17" s="24" t="s">
        <v>106</v>
      </c>
      <c r="D17" s="27">
        <v>0</v>
      </c>
      <c r="E17" s="27">
        <v>0</v>
      </c>
      <c r="F17" s="27">
        <v>9.9</v>
      </c>
      <c r="G17" s="27">
        <v>0</v>
      </c>
      <c r="H17" s="27">
        <v>0</v>
      </c>
      <c r="I17" s="27">
        <v>0</v>
      </c>
      <c r="J17" s="27">
        <v>9.9</v>
      </c>
      <c r="K17" s="27">
        <v>0</v>
      </c>
      <c r="L17" s="27">
        <v>0</v>
      </c>
      <c r="M17" s="27">
        <v>0</v>
      </c>
      <c r="N17" s="27">
        <v>9.9</v>
      </c>
      <c r="O17" s="27">
        <v>0</v>
      </c>
      <c r="P17" s="27">
        <v>0</v>
      </c>
      <c r="Q17" s="27">
        <v>0</v>
      </c>
      <c r="R17" s="27">
        <v>9.9</v>
      </c>
      <c r="S17" s="27">
        <v>0</v>
      </c>
      <c r="T17" s="24" t="s">
        <v>101</v>
      </c>
      <c r="U17" s="37" t="s">
        <v>56</v>
      </c>
      <c r="V17" s="27">
        <f t="shared" si="0"/>
        <v>9.9</v>
      </c>
      <c r="W17" s="27">
        <f t="shared" si="1"/>
        <v>9.9</v>
      </c>
      <c r="X17" s="24" t="s">
        <v>69</v>
      </c>
      <c r="Y17" s="24"/>
    </row>
    <row r="18" spans="1:25" ht="110.25">
      <c r="A18" s="26" t="s">
        <v>55</v>
      </c>
      <c r="B18" s="24" t="s">
        <v>85</v>
      </c>
      <c r="C18" s="24" t="s">
        <v>106</v>
      </c>
      <c r="D18" s="27">
        <v>0</v>
      </c>
      <c r="E18" s="27">
        <v>0</v>
      </c>
      <c r="F18" s="27">
        <v>5.1</v>
      </c>
      <c r="G18" s="27">
        <v>0</v>
      </c>
      <c r="H18" s="27">
        <v>0</v>
      </c>
      <c r="I18" s="27">
        <v>0</v>
      </c>
      <c r="J18" s="27">
        <v>5.1</v>
      </c>
      <c r="K18" s="27">
        <v>0</v>
      </c>
      <c r="L18" s="27">
        <v>0</v>
      </c>
      <c r="M18" s="27">
        <v>0</v>
      </c>
      <c r="N18" s="27">
        <v>5.1</v>
      </c>
      <c r="O18" s="27">
        <v>0</v>
      </c>
      <c r="P18" s="27">
        <v>0</v>
      </c>
      <c r="Q18" s="27">
        <v>0</v>
      </c>
      <c r="R18" s="27">
        <v>5.1</v>
      </c>
      <c r="S18" s="27">
        <v>0</v>
      </c>
      <c r="T18" s="24" t="s">
        <v>102</v>
      </c>
      <c r="U18" s="37" t="s">
        <v>56</v>
      </c>
      <c r="V18" s="27">
        <f t="shared" si="0"/>
        <v>5.1</v>
      </c>
      <c r="W18" s="27">
        <f t="shared" si="1"/>
        <v>5.1</v>
      </c>
      <c r="X18" s="24" t="s">
        <v>69</v>
      </c>
      <c r="Y18" s="24"/>
    </row>
    <row r="19" spans="1:25" ht="110.25">
      <c r="A19" s="26" t="s">
        <v>49</v>
      </c>
      <c r="B19" s="24" t="s">
        <v>86</v>
      </c>
      <c r="C19" s="24" t="s">
        <v>106</v>
      </c>
      <c r="D19" s="27">
        <v>0</v>
      </c>
      <c r="E19" s="27">
        <v>0</v>
      </c>
      <c r="F19" s="27">
        <v>5.1</v>
      </c>
      <c r="G19" s="27">
        <v>0</v>
      </c>
      <c r="H19" s="27">
        <v>0</v>
      </c>
      <c r="I19" s="27">
        <v>0</v>
      </c>
      <c r="J19" s="27">
        <v>5.1</v>
      </c>
      <c r="K19" s="27">
        <v>0</v>
      </c>
      <c r="L19" s="27">
        <v>0</v>
      </c>
      <c r="M19" s="27">
        <v>0</v>
      </c>
      <c r="N19" s="27">
        <v>5.1</v>
      </c>
      <c r="O19" s="27">
        <v>0</v>
      </c>
      <c r="P19" s="27">
        <v>0</v>
      </c>
      <c r="Q19" s="27">
        <v>0</v>
      </c>
      <c r="R19" s="27">
        <v>5.1</v>
      </c>
      <c r="S19" s="27">
        <v>0</v>
      </c>
      <c r="T19" s="24" t="s">
        <v>102</v>
      </c>
      <c r="U19" s="37" t="s">
        <v>56</v>
      </c>
      <c r="V19" s="27">
        <f>J19</f>
        <v>5.1</v>
      </c>
      <c r="W19" s="27">
        <f t="shared" si="1"/>
        <v>5.1</v>
      </c>
      <c r="X19" s="24" t="s">
        <v>69</v>
      </c>
      <c r="Y19" s="24"/>
    </row>
    <row r="20" spans="1:25" ht="110.25">
      <c r="A20" s="26" t="s">
        <v>50</v>
      </c>
      <c r="B20" s="24" t="s">
        <v>87</v>
      </c>
      <c r="C20" s="24" t="s">
        <v>106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4" t="s">
        <v>102</v>
      </c>
      <c r="U20" s="37" t="s">
        <v>56</v>
      </c>
      <c r="V20" s="27">
        <f t="shared" si="0"/>
        <v>0</v>
      </c>
      <c r="W20" s="27">
        <f t="shared" si="1"/>
        <v>0</v>
      </c>
      <c r="X20" s="24" t="s">
        <v>69</v>
      </c>
      <c r="Y20" s="24"/>
    </row>
    <row r="21" spans="1:25" ht="110.25">
      <c r="A21" s="70" t="s">
        <v>77</v>
      </c>
      <c r="B21" s="24" t="s">
        <v>88</v>
      </c>
      <c r="C21" s="24" t="s">
        <v>106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4" t="s">
        <v>102</v>
      </c>
      <c r="U21" s="37" t="s">
        <v>56</v>
      </c>
      <c r="V21" s="27">
        <f t="shared" si="0"/>
        <v>0</v>
      </c>
      <c r="W21" s="27">
        <f t="shared" si="1"/>
        <v>0</v>
      </c>
      <c r="X21" s="24" t="s">
        <v>69</v>
      </c>
      <c r="Y21" s="24"/>
    </row>
    <row r="22" spans="1:25" ht="94.5">
      <c r="A22" s="70" t="s">
        <v>60</v>
      </c>
      <c r="B22" s="24" t="s">
        <v>89</v>
      </c>
      <c r="C22" s="24" t="s">
        <v>106</v>
      </c>
      <c r="D22" s="27">
        <v>0</v>
      </c>
      <c r="E22" s="27">
        <v>0</v>
      </c>
      <c r="F22" s="27">
        <v>25</v>
      </c>
      <c r="G22" s="27">
        <v>0</v>
      </c>
      <c r="H22" s="27">
        <v>0</v>
      </c>
      <c r="I22" s="27">
        <v>0</v>
      </c>
      <c r="J22" s="27">
        <v>25</v>
      </c>
      <c r="K22" s="27">
        <v>0</v>
      </c>
      <c r="L22" s="27">
        <v>0</v>
      </c>
      <c r="M22" s="27">
        <v>0</v>
      </c>
      <c r="N22" s="27">
        <v>25</v>
      </c>
      <c r="O22" s="27">
        <v>0</v>
      </c>
      <c r="P22" s="27">
        <v>0</v>
      </c>
      <c r="Q22" s="27">
        <v>0</v>
      </c>
      <c r="R22" s="27">
        <v>25</v>
      </c>
      <c r="S22" s="27">
        <v>0</v>
      </c>
      <c r="T22" s="24" t="s">
        <v>103</v>
      </c>
      <c r="U22" s="37" t="s">
        <v>56</v>
      </c>
      <c r="V22" s="27">
        <f t="shared" si="0"/>
        <v>25</v>
      </c>
      <c r="W22" s="27">
        <f t="shared" si="1"/>
        <v>25</v>
      </c>
      <c r="X22" s="24" t="s">
        <v>69</v>
      </c>
      <c r="Y22" s="24"/>
    </row>
    <row r="23" spans="1:25" ht="141.75">
      <c r="A23" s="70" t="s">
        <v>59</v>
      </c>
      <c r="B23" s="24" t="s">
        <v>90</v>
      </c>
      <c r="C23" s="24" t="s">
        <v>106</v>
      </c>
      <c r="D23" s="27">
        <v>0</v>
      </c>
      <c r="E23" s="27">
        <v>0</v>
      </c>
      <c r="F23" s="27">
        <v>25</v>
      </c>
      <c r="G23" s="27">
        <v>0</v>
      </c>
      <c r="H23" s="27">
        <v>0</v>
      </c>
      <c r="I23" s="27">
        <v>0</v>
      </c>
      <c r="J23" s="27">
        <v>25</v>
      </c>
      <c r="K23" s="27">
        <v>0</v>
      </c>
      <c r="L23" s="27">
        <v>0</v>
      </c>
      <c r="M23" s="27">
        <v>0</v>
      </c>
      <c r="N23" s="27">
        <v>25</v>
      </c>
      <c r="O23" s="27">
        <v>0</v>
      </c>
      <c r="P23" s="27">
        <v>0</v>
      </c>
      <c r="Q23" s="27">
        <v>0</v>
      </c>
      <c r="R23" s="27">
        <v>25</v>
      </c>
      <c r="S23" s="27">
        <v>0</v>
      </c>
      <c r="T23" s="24" t="s">
        <v>103</v>
      </c>
      <c r="U23" s="37" t="s">
        <v>56</v>
      </c>
      <c r="V23" s="27">
        <f t="shared" si="0"/>
        <v>25</v>
      </c>
      <c r="W23" s="27">
        <f t="shared" si="1"/>
        <v>25</v>
      </c>
      <c r="X23" s="24" t="s">
        <v>69</v>
      </c>
      <c r="Y23" s="24"/>
    </row>
    <row r="24" spans="1:25" ht="27" customHeight="1">
      <c r="A24" s="50" t="s">
        <v>42</v>
      </c>
      <c r="B24" s="44"/>
      <c r="C24" s="45"/>
      <c r="D24" s="28">
        <f>SUM(D20:D20)</f>
        <v>0</v>
      </c>
      <c r="E24" s="28">
        <f>SUM(E20:E20)</f>
        <v>0</v>
      </c>
      <c r="F24" s="28">
        <v>40</v>
      </c>
      <c r="G24" s="28">
        <f>SUM(G20:G20)</f>
        <v>0</v>
      </c>
      <c r="H24" s="28">
        <f>SUM(H20:H20)</f>
        <v>0</v>
      </c>
      <c r="I24" s="28">
        <f>SUM(I20:I20)</f>
        <v>0</v>
      </c>
      <c r="J24" s="28">
        <v>40</v>
      </c>
      <c r="K24" s="28">
        <f>SUM(K20:K20)</f>
        <v>0</v>
      </c>
      <c r="L24" s="28">
        <f>SUM(L20:L20)</f>
        <v>0</v>
      </c>
      <c r="M24" s="28">
        <f>SUM(M20:M20)</f>
        <v>0</v>
      </c>
      <c r="N24" s="28">
        <v>40</v>
      </c>
      <c r="O24" s="28">
        <f>SUM(O20:O20)</f>
        <v>0</v>
      </c>
      <c r="P24" s="28">
        <f>SUM(P20:P20)</f>
        <v>0</v>
      </c>
      <c r="Q24" s="27">
        <v>0</v>
      </c>
      <c r="R24" s="28">
        <v>40</v>
      </c>
      <c r="S24" s="28">
        <f>SUM(S20:S20)</f>
        <v>0</v>
      </c>
      <c r="T24" s="38" t="s">
        <v>16</v>
      </c>
      <c r="U24" s="38" t="s">
        <v>16</v>
      </c>
      <c r="V24" s="28">
        <v>40</v>
      </c>
      <c r="W24" s="28">
        <v>40</v>
      </c>
      <c r="X24" s="38" t="s">
        <v>16</v>
      </c>
      <c r="Y24" s="38" t="s">
        <v>16</v>
      </c>
    </row>
    <row r="25" spans="1:25" ht="15.75">
      <c r="A25" s="29"/>
      <c r="B25" s="29"/>
      <c r="C25" s="29"/>
      <c r="D25" s="30"/>
      <c r="E25" s="30"/>
      <c r="F25" s="30"/>
      <c r="G25" s="30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2"/>
      <c r="T25" s="33"/>
      <c r="U25" s="33"/>
      <c r="V25" s="33"/>
      <c r="W25" s="62"/>
      <c r="X25" s="62"/>
      <c r="Y25" s="33"/>
    </row>
    <row r="26" spans="1:17" ht="16.5">
      <c r="A26" s="46" t="s">
        <v>41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</row>
    <row r="27" spans="1:17" ht="15" customHeight="1">
      <c r="A27" s="19" t="s">
        <v>28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ht="15" customHeight="1">
      <c r="A28" s="19"/>
      <c r="B28" s="19"/>
      <c r="C28" s="19"/>
      <c r="D28" s="19"/>
      <c r="E28" s="19"/>
      <c r="F28" s="61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1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25" ht="18.75" customHeight="1">
      <c r="A30" s="72" t="s">
        <v>71</v>
      </c>
      <c r="B30" s="72"/>
      <c r="C30" s="72"/>
      <c r="D30" s="72"/>
      <c r="E30" s="72"/>
      <c r="F30" s="47"/>
      <c r="G30" s="47"/>
      <c r="H30" s="47"/>
      <c r="I30" s="4"/>
      <c r="J30" s="11"/>
      <c r="K30" s="11"/>
      <c r="M30" s="10"/>
      <c r="N30" s="48" t="s">
        <v>2</v>
      </c>
      <c r="O30" s="48"/>
      <c r="P30" s="48"/>
      <c r="Q30" s="1"/>
      <c r="R30" s="1"/>
      <c r="T30" s="82" t="s">
        <v>105</v>
      </c>
      <c r="U30" s="83"/>
      <c r="V30" s="83"/>
      <c r="W30" s="49"/>
      <c r="X30" s="49"/>
      <c r="Y30" s="9"/>
    </row>
    <row r="31" spans="1:2" ht="18.75" customHeight="1">
      <c r="A31" s="43" t="s">
        <v>78</v>
      </c>
      <c r="B31" s="43"/>
    </row>
    <row r="32" spans="1:2" ht="18.75" customHeight="1">
      <c r="A32" s="84" t="s">
        <v>73</v>
      </c>
      <c r="B32" s="84"/>
    </row>
    <row r="34" spans="1:2" ht="15.75">
      <c r="A34" s="84"/>
      <c r="B34" s="84"/>
    </row>
    <row r="35" spans="1:2" ht="15.75">
      <c r="A35" s="43"/>
      <c r="B35" s="43"/>
    </row>
  </sheetData>
  <sheetProtection/>
  <mergeCells count="21">
    <mergeCell ref="A11:A12"/>
    <mergeCell ref="A7:Y7"/>
    <mergeCell ref="T30:V30"/>
    <mergeCell ref="L11:O11"/>
    <mergeCell ref="A34:B34"/>
    <mergeCell ref="A32:B32"/>
    <mergeCell ref="X11:X12"/>
    <mergeCell ref="B11:B12"/>
    <mergeCell ref="C11:C12"/>
    <mergeCell ref="T11:W11"/>
    <mergeCell ref="P11:S11"/>
    <mergeCell ref="A8:Y8"/>
    <mergeCell ref="A30:E30"/>
    <mergeCell ref="D11:G11"/>
    <mergeCell ref="V1:Y1"/>
    <mergeCell ref="V2:Y2"/>
    <mergeCell ref="V3:Y3"/>
    <mergeCell ref="A9:Y9"/>
    <mergeCell ref="H11:K11"/>
    <mergeCell ref="Y11:Y12"/>
    <mergeCell ref="A6:Y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V35"/>
  <sheetViews>
    <sheetView zoomScaleSheetLayoutView="85" zoomScalePageLayoutView="0" workbookViewId="0" topLeftCell="A6">
      <selection activeCell="G30" sqref="G30"/>
    </sheetView>
  </sheetViews>
  <sheetFormatPr defaultColWidth="9.140625" defaultRowHeight="15"/>
  <cols>
    <col min="1" max="1" width="10.7109375" style="1" customWidth="1"/>
    <col min="2" max="2" width="50.57421875" style="1" customWidth="1"/>
    <col min="3" max="3" width="17.7109375" style="1" customWidth="1"/>
    <col min="4" max="4" width="27.421875" style="1" customWidth="1"/>
    <col min="5" max="6" width="22.8515625" style="1" customWidth="1"/>
    <col min="7" max="7" width="20.7109375" style="1" customWidth="1"/>
    <col min="8" max="16384" width="9.140625" style="1" customWidth="1"/>
  </cols>
  <sheetData>
    <row r="1" spans="6:7" ht="15.75">
      <c r="F1" s="101" t="s">
        <v>51</v>
      </c>
      <c r="G1" s="101"/>
    </row>
    <row r="2" spans="6:7" ht="15.75">
      <c r="F2" s="101"/>
      <c r="G2" s="101"/>
    </row>
    <row r="3" spans="6:7" ht="15.75">
      <c r="F3" s="101"/>
      <c r="G3" s="101"/>
    </row>
    <row r="4" spans="6:7" ht="15.75">
      <c r="F4" s="101"/>
      <c r="G4" s="101"/>
    </row>
    <row r="5" spans="4:7" ht="15.75">
      <c r="D5" s="17"/>
      <c r="F5" s="101"/>
      <c r="G5" s="101"/>
    </row>
    <row r="6" spans="3:12" ht="15.75">
      <c r="C6" s="3"/>
      <c r="D6" s="4"/>
      <c r="G6" s="2"/>
      <c r="H6" s="2"/>
      <c r="I6" s="2"/>
      <c r="J6" s="2"/>
      <c r="K6" s="2"/>
      <c r="L6" s="2"/>
    </row>
    <row r="7" spans="4:9" ht="15.75">
      <c r="D7" s="5"/>
      <c r="E7" s="5"/>
      <c r="F7" s="5"/>
      <c r="G7" s="5"/>
      <c r="H7" s="5"/>
      <c r="I7" s="5"/>
    </row>
    <row r="9" spans="1:15" ht="18.75">
      <c r="A9" s="80" t="s">
        <v>6</v>
      </c>
      <c r="B9" s="80"/>
      <c r="C9" s="80"/>
      <c r="D9" s="80"/>
      <c r="E9" s="80"/>
      <c r="F9" s="80"/>
      <c r="G9" s="80"/>
      <c r="K9" s="101"/>
      <c r="L9" s="101"/>
      <c r="M9" s="101"/>
      <c r="N9" s="101"/>
      <c r="O9" s="101"/>
    </row>
    <row r="10" spans="1:15" ht="39.75" customHeight="1">
      <c r="A10" s="104" t="s">
        <v>91</v>
      </c>
      <c r="B10" s="104"/>
      <c r="C10" s="104"/>
      <c r="D10" s="104"/>
      <c r="E10" s="104"/>
      <c r="F10" s="104"/>
      <c r="G10" s="104"/>
      <c r="K10" s="101"/>
      <c r="L10" s="101"/>
      <c r="M10" s="101"/>
      <c r="N10" s="101"/>
      <c r="O10" s="101"/>
    </row>
    <row r="11" spans="1:15" ht="18.75">
      <c r="A11" s="71" t="s">
        <v>107</v>
      </c>
      <c r="B11" s="71"/>
      <c r="C11" s="71"/>
      <c r="D11" s="71"/>
      <c r="E11" s="71"/>
      <c r="F11" s="71"/>
      <c r="G11" s="71"/>
      <c r="K11" s="101"/>
      <c r="L11" s="101"/>
      <c r="M11" s="101"/>
      <c r="N11" s="101"/>
      <c r="O11" s="101"/>
    </row>
    <row r="12" spans="1:22" ht="15.75">
      <c r="A12" s="102"/>
      <c r="B12" s="102"/>
      <c r="C12" s="102"/>
      <c r="D12" s="102"/>
      <c r="E12" s="102"/>
      <c r="F12" s="102"/>
      <c r="G12" s="102"/>
      <c r="H12" s="2"/>
      <c r="I12" s="2"/>
      <c r="J12" s="2"/>
      <c r="K12" s="6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.75">
      <c r="A13" s="102"/>
      <c r="B13" s="102"/>
      <c r="C13" s="102"/>
      <c r="D13" s="102"/>
      <c r="E13" s="102"/>
      <c r="F13" s="102"/>
      <c r="G13" s="102"/>
      <c r="H13" s="2"/>
      <c r="I13" s="2"/>
      <c r="J13" s="2"/>
      <c r="K13" s="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ht="15.75">
      <c r="B14" s="7"/>
    </row>
    <row r="15" spans="1:7" ht="47.25" customHeight="1">
      <c r="A15" s="15" t="s">
        <v>38</v>
      </c>
      <c r="B15" s="13" t="s">
        <v>11</v>
      </c>
      <c r="C15" s="13" t="s">
        <v>5</v>
      </c>
      <c r="D15" s="13" t="s">
        <v>12</v>
      </c>
      <c r="E15" s="18" t="s">
        <v>13</v>
      </c>
      <c r="F15" s="18" t="s">
        <v>37</v>
      </c>
      <c r="G15" s="13" t="s">
        <v>40</v>
      </c>
    </row>
    <row r="16" spans="1:7" ht="15.7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</row>
    <row r="17" spans="1:7" ht="18.75">
      <c r="A17" s="8"/>
      <c r="B17" s="91" t="s">
        <v>80</v>
      </c>
      <c r="C17" s="92"/>
      <c r="D17" s="92"/>
      <c r="E17" s="92"/>
      <c r="F17" s="92"/>
      <c r="G17" s="93"/>
    </row>
    <row r="18" spans="1:7" ht="63">
      <c r="A18" s="26" t="s">
        <v>48</v>
      </c>
      <c r="B18" s="24" t="s">
        <v>92</v>
      </c>
      <c r="C18" s="24" t="s">
        <v>93</v>
      </c>
      <c r="D18" s="24">
        <v>300</v>
      </c>
      <c r="E18" s="24">
        <v>300</v>
      </c>
      <c r="F18" s="60" t="s">
        <v>76</v>
      </c>
      <c r="G18" s="24"/>
    </row>
    <row r="19" spans="1:7" ht="31.5">
      <c r="A19" s="26" t="s">
        <v>54</v>
      </c>
      <c r="B19" s="24" t="s">
        <v>82</v>
      </c>
      <c r="C19" s="24" t="s">
        <v>74</v>
      </c>
      <c r="D19" s="24">
        <v>2000</v>
      </c>
      <c r="E19" s="24">
        <v>2000</v>
      </c>
      <c r="F19" s="60" t="s">
        <v>76</v>
      </c>
      <c r="G19" s="24"/>
    </row>
    <row r="20" spans="1:7" ht="63">
      <c r="A20" s="26" t="s">
        <v>70</v>
      </c>
      <c r="B20" s="24" t="s">
        <v>94</v>
      </c>
      <c r="C20" s="24" t="s">
        <v>93</v>
      </c>
      <c r="D20" s="24">
        <v>30</v>
      </c>
      <c r="E20" s="24">
        <v>30</v>
      </c>
      <c r="F20" s="60">
        <f>E20*100/D20</f>
        <v>100</v>
      </c>
      <c r="G20" s="24"/>
    </row>
    <row r="21" spans="1:7" ht="18.75">
      <c r="A21" s="26"/>
      <c r="B21" s="91" t="s">
        <v>85</v>
      </c>
      <c r="C21" s="97"/>
      <c r="D21" s="97"/>
      <c r="E21" s="97"/>
      <c r="F21" s="97"/>
      <c r="G21" s="98"/>
    </row>
    <row r="22" spans="1:7" ht="15.75">
      <c r="A22" s="26" t="s">
        <v>49</v>
      </c>
      <c r="B22" s="24" t="s">
        <v>95</v>
      </c>
      <c r="C22" s="68" t="s">
        <v>75</v>
      </c>
      <c r="D22" s="68">
        <v>1</v>
      </c>
      <c r="E22" s="68">
        <v>1</v>
      </c>
      <c r="F22" s="68">
        <v>100</v>
      </c>
      <c r="G22" s="68"/>
    </row>
    <row r="23" spans="1:7" ht="47.25">
      <c r="A23" s="26" t="s">
        <v>50</v>
      </c>
      <c r="B23" s="24" t="s">
        <v>87</v>
      </c>
      <c r="C23" s="68" t="s">
        <v>74</v>
      </c>
      <c r="D23" s="68">
        <v>2000</v>
      </c>
      <c r="E23" s="68">
        <v>2000</v>
      </c>
      <c r="F23" s="68">
        <v>100</v>
      </c>
      <c r="G23" s="67"/>
    </row>
    <row r="24" spans="1:7" ht="47.25">
      <c r="A24" s="26" t="s">
        <v>77</v>
      </c>
      <c r="B24" s="24" t="s">
        <v>88</v>
      </c>
      <c r="C24" s="24" t="s">
        <v>93</v>
      </c>
      <c r="D24" s="24">
        <v>30</v>
      </c>
      <c r="E24" s="24">
        <v>30</v>
      </c>
      <c r="F24" s="60">
        <f>E24*100/D24</f>
        <v>100</v>
      </c>
      <c r="G24" s="25"/>
    </row>
    <row r="25" spans="1:7" ht="18.75">
      <c r="A25" s="26"/>
      <c r="B25" s="91" t="s">
        <v>89</v>
      </c>
      <c r="C25" s="99"/>
      <c r="D25" s="99"/>
      <c r="E25" s="99"/>
      <c r="F25" s="99"/>
      <c r="G25" s="100"/>
    </row>
    <row r="26" spans="1:7" ht="47.25">
      <c r="A26" s="26" t="s">
        <v>59</v>
      </c>
      <c r="B26" s="24" t="s">
        <v>90</v>
      </c>
      <c r="C26" s="24" t="s">
        <v>93</v>
      </c>
      <c r="D26" s="24">
        <v>600</v>
      </c>
      <c r="E26" s="24">
        <v>600</v>
      </c>
      <c r="F26" s="60">
        <f>E26*100/D26</f>
        <v>100</v>
      </c>
      <c r="G26" s="25"/>
    </row>
    <row r="27" spans="1:7" ht="15.75" customHeight="1">
      <c r="A27" s="94" t="s">
        <v>14</v>
      </c>
      <c r="B27" s="95"/>
      <c r="C27" s="95"/>
      <c r="D27" s="95"/>
      <c r="E27" s="95"/>
      <c r="F27" s="95"/>
      <c r="G27" s="95"/>
    </row>
    <row r="28" spans="1:7" ht="32.25" customHeight="1">
      <c r="A28" s="94" t="s">
        <v>39</v>
      </c>
      <c r="B28" s="95"/>
      <c r="C28" s="95"/>
      <c r="D28" s="95"/>
      <c r="E28" s="95"/>
      <c r="F28" s="95"/>
      <c r="G28" s="95"/>
    </row>
    <row r="29" ht="15.75">
      <c r="B29" s="7"/>
    </row>
    <row r="30" spans="1:12" ht="38.25" customHeight="1">
      <c r="A30" s="103" t="s">
        <v>71</v>
      </c>
      <c r="B30" s="103"/>
      <c r="C30" s="103"/>
      <c r="D30" s="96" t="s">
        <v>53</v>
      </c>
      <c r="E30" s="96"/>
      <c r="F30" s="9"/>
      <c r="G30" s="42" t="s">
        <v>105</v>
      </c>
      <c r="H30" s="10"/>
      <c r="I30" s="10"/>
      <c r="K30" s="10"/>
      <c r="L30" s="10"/>
    </row>
    <row r="31" spans="1:12" ht="15.75">
      <c r="A31" s="11"/>
      <c r="B31" s="4" t="s">
        <v>4</v>
      </c>
      <c r="C31" s="34"/>
      <c r="D31" s="76" t="s">
        <v>52</v>
      </c>
      <c r="E31" s="76"/>
      <c r="F31" s="4"/>
      <c r="G31" s="9"/>
      <c r="H31" s="12"/>
      <c r="I31" s="12"/>
      <c r="J31" s="12"/>
      <c r="K31" s="12"/>
      <c r="L31" s="12"/>
    </row>
    <row r="32" spans="1:12" ht="15.75">
      <c r="A32" s="11"/>
      <c r="B32" s="11"/>
      <c r="C32" s="9"/>
      <c r="D32" s="9"/>
      <c r="E32" s="9"/>
      <c r="F32" s="9"/>
      <c r="G32" s="9"/>
      <c r="H32" s="12"/>
      <c r="I32" s="12"/>
      <c r="J32" s="12"/>
      <c r="K32" s="12"/>
      <c r="L32" s="12"/>
    </row>
    <row r="34" spans="1:2" ht="15.75">
      <c r="A34" s="84" t="s">
        <v>72</v>
      </c>
      <c r="B34" s="84"/>
    </row>
    <row r="35" spans="1:2" ht="15.75">
      <c r="A35" s="84" t="s">
        <v>73</v>
      </c>
      <c r="B35" s="84"/>
    </row>
  </sheetData>
  <sheetProtection/>
  <mergeCells count="23">
    <mergeCell ref="K9:O9"/>
    <mergeCell ref="K10:O10"/>
    <mergeCell ref="K11:O11"/>
    <mergeCell ref="A9:G9"/>
    <mergeCell ref="A10:G10"/>
    <mergeCell ref="A11:G11"/>
    <mergeCell ref="F1:G1"/>
    <mergeCell ref="F2:G2"/>
    <mergeCell ref="F3:G3"/>
    <mergeCell ref="F4:G4"/>
    <mergeCell ref="D31:E31"/>
    <mergeCell ref="A34:B34"/>
    <mergeCell ref="F5:G5"/>
    <mergeCell ref="A12:G12"/>
    <mergeCell ref="A13:G13"/>
    <mergeCell ref="A30:C30"/>
    <mergeCell ref="A35:B35"/>
    <mergeCell ref="B17:G17"/>
    <mergeCell ref="A27:G27"/>
    <mergeCell ref="A28:G28"/>
    <mergeCell ref="D30:E30"/>
    <mergeCell ref="B21:G21"/>
    <mergeCell ref="B25:G25"/>
  </mergeCells>
  <printOptions/>
  <pageMargins left="0.5118110236220472" right="0.11811023622047245" top="0.35433070866141736" bottom="0.35433070866141736" header="0.11811023622047245" footer="0.1181102362204724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68"/>
  <sheetViews>
    <sheetView tabSelected="1" zoomScale="80" zoomScaleNormal="80" zoomScaleSheetLayoutView="85" zoomScalePageLayoutView="0" workbookViewId="0" topLeftCell="A1">
      <selection activeCell="A9" sqref="A9:Q9"/>
    </sheetView>
  </sheetViews>
  <sheetFormatPr defaultColWidth="9.140625" defaultRowHeight="15"/>
  <cols>
    <col min="1" max="1" width="12.8515625" style="1" customWidth="1"/>
    <col min="2" max="2" width="29.140625" style="1" customWidth="1"/>
    <col min="3" max="3" width="9.00390625" style="1" customWidth="1"/>
    <col min="4" max="4" width="19.140625" style="1" customWidth="1"/>
    <col min="5" max="5" width="12.28125" style="1" customWidth="1"/>
    <col min="6" max="6" width="14.7109375" style="1" customWidth="1"/>
    <col min="7" max="7" width="14.00390625" style="1" customWidth="1"/>
    <col min="8" max="8" width="12.7109375" style="1" customWidth="1"/>
    <col min="9" max="9" width="12.28125" style="1" customWidth="1"/>
    <col min="10" max="10" width="10.8515625" style="1" bestFit="1" customWidth="1"/>
    <col min="11" max="11" width="10.00390625" style="1" customWidth="1"/>
    <col min="12" max="12" width="11.28125" style="1" customWidth="1"/>
    <col min="13" max="13" width="11.140625" style="1" customWidth="1"/>
    <col min="14" max="14" width="9.57421875" style="1" customWidth="1"/>
    <col min="15" max="16" width="11.7109375" style="1" customWidth="1"/>
    <col min="17" max="17" width="7.28125" style="1" customWidth="1"/>
    <col min="18" max="18" width="9.140625" style="1" customWidth="1"/>
    <col min="19" max="19" width="8.421875" style="1" customWidth="1"/>
    <col min="20" max="20" width="14.8515625" style="1" customWidth="1"/>
    <col min="21" max="16384" width="9.140625" style="1" customWidth="1"/>
  </cols>
  <sheetData>
    <row r="1" spans="17:19" ht="15.75">
      <c r="Q1" s="101" t="s">
        <v>57</v>
      </c>
      <c r="R1" s="101"/>
      <c r="S1" s="101"/>
    </row>
    <row r="2" spans="17:19" ht="15.75">
      <c r="Q2" s="101"/>
      <c r="R2" s="101"/>
      <c r="S2" s="101"/>
    </row>
    <row r="3" spans="17:19" ht="15.75">
      <c r="Q3" s="101"/>
      <c r="R3" s="101"/>
      <c r="S3" s="101"/>
    </row>
    <row r="4" spans="17:19" ht="15.75">
      <c r="Q4" s="101"/>
      <c r="R4" s="101"/>
      <c r="S4" s="101"/>
    </row>
    <row r="5" spans="17:19" ht="15.75">
      <c r="Q5" s="101"/>
      <c r="R5" s="101"/>
      <c r="S5" s="101"/>
    </row>
    <row r="6" spans="5:9" ht="15.75">
      <c r="E6" s="17"/>
      <c r="I6" s="17"/>
    </row>
    <row r="7" spans="3:12" ht="15.75">
      <c r="C7" s="3"/>
      <c r="E7" s="4"/>
      <c r="H7" s="2"/>
      <c r="I7" s="4"/>
      <c r="L7" s="2"/>
    </row>
    <row r="9" spans="1:17" ht="18.75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spans="1:17" ht="38.25" customHeight="1">
      <c r="A10" s="81" t="s">
        <v>108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</row>
    <row r="11" spans="1:22" ht="15.75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2"/>
      <c r="S11" s="2"/>
      <c r="T11" s="2"/>
      <c r="U11" s="2"/>
      <c r="V11" s="2"/>
    </row>
    <row r="13" spans="1:19" s="21" customFormat="1" ht="45.75" customHeight="1">
      <c r="A13" s="105" t="s">
        <v>61</v>
      </c>
      <c r="B13" s="105" t="s">
        <v>62</v>
      </c>
      <c r="C13" s="105" t="s">
        <v>31</v>
      </c>
      <c r="D13" s="105" t="s">
        <v>63</v>
      </c>
      <c r="E13" s="105" t="s">
        <v>64</v>
      </c>
      <c r="F13" s="105" t="s">
        <v>65</v>
      </c>
      <c r="G13" s="105" t="s">
        <v>66</v>
      </c>
      <c r="H13" s="105" t="s">
        <v>67</v>
      </c>
      <c r="I13" s="105" t="s">
        <v>58</v>
      </c>
      <c r="J13" s="105"/>
      <c r="K13" s="105"/>
      <c r="L13" s="105"/>
      <c r="M13" s="105"/>
      <c r="N13" s="105"/>
      <c r="O13" s="105"/>
      <c r="P13" s="105"/>
      <c r="Q13" s="105" t="s">
        <v>32</v>
      </c>
      <c r="R13" s="105"/>
      <c r="S13" s="105"/>
    </row>
    <row r="14" spans="1:19" s="21" customFormat="1" ht="34.5" customHeight="1">
      <c r="A14" s="105"/>
      <c r="B14" s="105"/>
      <c r="C14" s="105"/>
      <c r="D14" s="105"/>
      <c r="E14" s="105"/>
      <c r="F14" s="105"/>
      <c r="G14" s="105"/>
      <c r="H14" s="105"/>
      <c r="I14" s="106" t="s">
        <v>33</v>
      </c>
      <c r="J14" s="106"/>
      <c r="K14" s="106" t="s">
        <v>34</v>
      </c>
      <c r="L14" s="106"/>
      <c r="M14" s="106" t="s">
        <v>35</v>
      </c>
      <c r="N14" s="106"/>
      <c r="O14" s="106" t="s">
        <v>36</v>
      </c>
      <c r="P14" s="106"/>
      <c r="Q14" s="105"/>
      <c r="R14" s="105"/>
      <c r="S14" s="105"/>
    </row>
    <row r="15" spans="1:19" s="21" customFormat="1" ht="34.5" customHeight="1">
      <c r="A15" s="105"/>
      <c r="B15" s="105"/>
      <c r="C15" s="105"/>
      <c r="D15" s="105"/>
      <c r="E15" s="105"/>
      <c r="F15" s="105"/>
      <c r="G15" s="105"/>
      <c r="H15" s="105"/>
      <c r="I15" s="57" t="s">
        <v>19</v>
      </c>
      <c r="J15" s="57" t="s">
        <v>20</v>
      </c>
      <c r="K15" s="57" t="s">
        <v>19</v>
      </c>
      <c r="L15" s="57" t="s">
        <v>20</v>
      </c>
      <c r="M15" s="57" t="s">
        <v>19</v>
      </c>
      <c r="N15" s="57" t="s">
        <v>20</v>
      </c>
      <c r="O15" s="57" t="s">
        <v>19</v>
      </c>
      <c r="P15" s="57" t="s">
        <v>20</v>
      </c>
      <c r="Q15" s="105"/>
      <c r="R15" s="105"/>
      <c r="S15" s="105"/>
    </row>
    <row r="16" spans="1:19" ht="15.75" customHeight="1">
      <c r="A16" s="56">
        <v>1</v>
      </c>
      <c r="B16" s="56">
        <v>2</v>
      </c>
      <c r="C16" s="56">
        <v>3</v>
      </c>
      <c r="D16" s="56">
        <v>4</v>
      </c>
      <c r="E16" s="56">
        <v>5</v>
      </c>
      <c r="F16" s="56">
        <v>6</v>
      </c>
      <c r="G16" s="56">
        <v>7</v>
      </c>
      <c r="H16" s="56">
        <v>8</v>
      </c>
      <c r="I16" s="56">
        <v>9</v>
      </c>
      <c r="J16" s="56">
        <v>10</v>
      </c>
      <c r="K16" s="56">
        <v>11</v>
      </c>
      <c r="L16" s="56">
        <v>12</v>
      </c>
      <c r="M16" s="56">
        <v>13</v>
      </c>
      <c r="N16" s="56">
        <v>14</v>
      </c>
      <c r="O16" s="56">
        <v>15</v>
      </c>
      <c r="P16" s="56">
        <v>16</v>
      </c>
      <c r="Q16" s="114">
        <v>17</v>
      </c>
      <c r="R16" s="114"/>
      <c r="S16" s="114"/>
    </row>
    <row r="17" spans="1:21" ht="31.5" customHeight="1">
      <c r="A17" s="26"/>
      <c r="B17" s="24" t="s">
        <v>79</v>
      </c>
      <c r="C17" s="35"/>
      <c r="D17" s="24" t="s">
        <v>106</v>
      </c>
      <c r="E17" s="36">
        <v>43831</v>
      </c>
      <c r="F17" s="36">
        <v>44196</v>
      </c>
      <c r="G17" s="36">
        <v>43831</v>
      </c>
      <c r="H17" s="36">
        <v>44196</v>
      </c>
      <c r="I17" s="65">
        <v>40</v>
      </c>
      <c r="J17" s="59">
        <v>40</v>
      </c>
      <c r="K17" s="65">
        <v>40</v>
      </c>
      <c r="L17" s="59">
        <v>40</v>
      </c>
      <c r="M17" s="65">
        <v>40</v>
      </c>
      <c r="N17" s="59">
        <v>40</v>
      </c>
      <c r="O17" s="65">
        <v>40</v>
      </c>
      <c r="P17" s="59">
        <v>40</v>
      </c>
      <c r="Q17" s="107"/>
      <c r="R17" s="108"/>
      <c r="S17" s="109"/>
      <c r="T17" s="39"/>
      <c r="U17" s="39"/>
    </row>
    <row r="18" spans="1:21" ht="70.5" customHeight="1">
      <c r="A18" s="26" t="s">
        <v>68</v>
      </c>
      <c r="B18" s="24" t="s">
        <v>80</v>
      </c>
      <c r="C18" s="35"/>
      <c r="D18" s="24" t="s">
        <v>106</v>
      </c>
      <c r="E18" s="36">
        <v>43831</v>
      </c>
      <c r="F18" s="36">
        <v>44196</v>
      </c>
      <c r="G18" s="36">
        <v>43831</v>
      </c>
      <c r="H18" s="36">
        <v>44196</v>
      </c>
      <c r="I18" s="65">
        <v>9.9</v>
      </c>
      <c r="J18" s="65">
        <v>9.9</v>
      </c>
      <c r="K18" s="65">
        <v>9.9</v>
      </c>
      <c r="L18" s="65">
        <v>9.9</v>
      </c>
      <c r="M18" s="65">
        <v>9.9</v>
      </c>
      <c r="N18" s="65">
        <v>9.9</v>
      </c>
      <c r="O18" s="65">
        <v>9.9</v>
      </c>
      <c r="P18" s="65">
        <v>9.9</v>
      </c>
      <c r="Q18" s="107"/>
      <c r="R18" s="108"/>
      <c r="S18" s="109"/>
      <c r="T18" s="39"/>
      <c r="U18" s="39"/>
    </row>
    <row r="19" spans="1:21" ht="126" customHeight="1">
      <c r="A19" s="26" t="s">
        <v>48</v>
      </c>
      <c r="B19" s="63" t="s">
        <v>81</v>
      </c>
      <c r="C19" s="64"/>
      <c r="D19" s="24" t="s">
        <v>106</v>
      </c>
      <c r="E19" s="36">
        <v>43831</v>
      </c>
      <c r="F19" s="36">
        <v>44196</v>
      </c>
      <c r="G19" s="36">
        <v>43831</v>
      </c>
      <c r="H19" s="36">
        <v>44196</v>
      </c>
      <c r="I19" s="65">
        <v>0</v>
      </c>
      <c r="J19" s="69">
        <v>0</v>
      </c>
      <c r="K19" s="65">
        <v>0</v>
      </c>
      <c r="L19" s="69">
        <v>0</v>
      </c>
      <c r="M19" s="65">
        <v>0</v>
      </c>
      <c r="N19" s="69">
        <v>0</v>
      </c>
      <c r="O19" s="65">
        <v>0</v>
      </c>
      <c r="P19" s="69">
        <v>0</v>
      </c>
      <c r="Q19" s="107"/>
      <c r="R19" s="108"/>
      <c r="S19" s="109"/>
      <c r="T19" s="39"/>
      <c r="U19" s="39"/>
    </row>
    <row r="20" spans="1:21" ht="81.75" customHeight="1">
      <c r="A20" s="26" t="s">
        <v>54</v>
      </c>
      <c r="B20" s="24" t="s">
        <v>82</v>
      </c>
      <c r="C20" s="35"/>
      <c r="D20" s="24" t="s">
        <v>106</v>
      </c>
      <c r="E20" s="36">
        <v>43831</v>
      </c>
      <c r="F20" s="36">
        <v>44196</v>
      </c>
      <c r="G20" s="36">
        <v>43831</v>
      </c>
      <c r="H20" s="36">
        <v>44196</v>
      </c>
      <c r="I20" s="65">
        <v>0</v>
      </c>
      <c r="J20" s="59">
        <v>0</v>
      </c>
      <c r="K20" s="65">
        <v>0</v>
      </c>
      <c r="L20" s="59">
        <v>0</v>
      </c>
      <c r="M20" s="65">
        <v>0</v>
      </c>
      <c r="N20" s="59">
        <v>0</v>
      </c>
      <c r="O20" s="65">
        <v>0</v>
      </c>
      <c r="P20" s="59">
        <v>0</v>
      </c>
      <c r="Q20" s="107" t="s">
        <v>83</v>
      </c>
      <c r="R20" s="108"/>
      <c r="S20" s="109"/>
      <c r="T20" s="39"/>
      <c r="U20" s="39"/>
    </row>
    <row r="21" spans="1:21" ht="144.75" customHeight="1">
      <c r="A21" s="26" t="s">
        <v>70</v>
      </c>
      <c r="B21" s="24" t="s">
        <v>84</v>
      </c>
      <c r="C21" s="35"/>
      <c r="D21" s="24" t="s">
        <v>106</v>
      </c>
      <c r="E21" s="36">
        <v>43831</v>
      </c>
      <c r="F21" s="36">
        <v>44196</v>
      </c>
      <c r="G21" s="36">
        <v>43831</v>
      </c>
      <c r="H21" s="36">
        <v>44196</v>
      </c>
      <c r="I21" s="65">
        <v>9.9</v>
      </c>
      <c r="J21" s="65">
        <v>9.9</v>
      </c>
      <c r="K21" s="65">
        <v>9.9</v>
      </c>
      <c r="L21" s="65">
        <v>9.9</v>
      </c>
      <c r="M21" s="65">
        <v>9.9</v>
      </c>
      <c r="N21" s="65">
        <v>9.9</v>
      </c>
      <c r="O21" s="65">
        <v>9.9</v>
      </c>
      <c r="P21" s="65">
        <v>9.9</v>
      </c>
      <c r="Q21" s="107"/>
      <c r="R21" s="108"/>
      <c r="S21" s="109"/>
      <c r="T21" s="39"/>
      <c r="U21" s="39"/>
    </row>
    <row r="22" spans="1:21" ht="44.25" customHeight="1">
      <c r="A22" s="26" t="s">
        <v>55</v>
      </c>
      <c r="B22" s="24" t="s">
        <v>85</v>
      </c>
      <c r="C22" s="35"/>
      <c r="D22" s="24" t="s">
        <v>106</v>
      </c>
      <c r="E22" s="36">
        <v>43831</v>
      </c>
      <c r="F22" s="36">
        <v>44196</v>
      </c>
      <c r="G22" s="36">
        <v>43831</v>
      </c>
      <c r="H22" s="36">
        <v>44196</v>
      </c>
      <c r="I22" s="65">
        <v>5.1</v>
      </c>
      <c r="J22" s="65">
        <v>5.1</v>
      </c>
      <c r="K22" s="65">
        <v>5.1</v>
      </c>
      <c r="L22" s="65">
        <v>5.1</v>
      </c>
      <c r="M22" s="65">
        <v>5.1</v>
      </c>
      <c r="N22" s="65">
        <v>5.1</v>
      </c>
      <c r="O22" s="65">
        <v>5.1</v>
      </c>
      <c r="P22" s="65">
        <v>5.1</v>
      </c>
      <c r="Q22" s="107"/>
      <c r="R22" s="108"/>
      <c r="S22" s="109"/>
      <c r="T22" s="39"/>
      <c r="U22" s="39"/>
    </row>
    <row r="23" spans="1:21" ht="31.5">
      <c r="A23" s="26" t="s">
        <v>49</v>
      </c>
      <c r="B23" s="24" t="s">
        <v>86</v>
      </c>
      <c r="C23" s="35"/>
      <c r="D23" s="24" t="s">
        <v>106</v>
      </c>
      <c r="E23" s="36">
        <v>43831</v>
      </c>
      <c r="F23" s="36">
        <v>44196</v>
      </c>
      <c r="G23" s="36">
        <v>43831</v>
      </c>
      <c r="H23" s="36">
        <v>44196</v>
      </c>
      <c r="I23" s="65">
        <v>5.1</v>
      </c>
      <c r="J23" s="65">
        <v>5.1</v>
      </c>
      <c r="K23" s="65">
        <v>5.1</v>
      </c>
      <c r="L23" s="65">
        <v>5.1</v>
      </c>
      <c r="M23" s="65">
        <v>5.1</v>
      </c>
      <c r="N23" s="65">
        <v>5.1</v>
      </c>
      <c r="O23" s="65">
        <v>5.1</v>
      </c>
      <c r="P23" s="65">
        <v>5.1</v>
      </c>
      <c r="Q23" s="115"/>
      <c r="R23" s="116"/>
      <c r="S23" s="117"/>
      <c r="T23" s="39"/>
      <c r="U23" s="39"/>
    </row>
    <row r="24" spans="1:21" ht="94.5">
      <c r="A24" s="26" t="s">
        <v>50</v>
      </c>
      <c r="B24" s="24" t="s">
        <v>87</v>
      </c>
      <c r="C24" s="35"/>
      <c r="D24" s="24" t="s">
        <v>106</v>
      </c>
      <c r="E24" s="36">
        <v>43831</v>
      </c>
      <c r="F24" s="36">
        <v>44196</v>
      </c>
      <c r="G24" s="36">
        <v>43831</v>
      </c>
      <c r="H24" s="36">
        <v>44196</v>
      </c>
      <c r="I24" s="58">
        <v>0</v>
      </c>
      <c r="J24" s="66">
        <v>0</v>
      </c>
      <c r="K24" s="58">
        <v>0</v>
      </c>
      <c r="L24" s="66">
        <v>0</v>
      </c>
      <c r="M24" s="58">
        <v>0</v>
      </c>
      <c r="N24" s="66">
        <v>0</v>
      </c>
      <c r="O24" s="58">
        <v>0</v>
      </c>
      <c r="P24" s="59">
        <v>0</v>
      </c>
      <c r="Q24" s="118" t="s">
        <v>83</v>
      </c>
      <c r="R24" s="119"/>
      <c r="S24" s="119"/>
      <c r="T24" s="39"/>
      <c r="U24" s="39"/>
    </row>
    <row r="25" spans="1:21" ht="78.75">
      <c r="A25" s="26" t="s">
        <v>77</v>
      </c>
      <c r="B25" s="24" t="s">
        <v>88</v>
      </c>
      <c r="C25" s="35"/>
      <c r="D25" s="24" t="s">
        <v>106</v>
      </c>
      <c r="E25" s="36">
        <v>43831</v>
      </c>
      <c r="F25" s="36">
        <v>44196</v>
      </c>
      <c r="G25" s="36">
        <v>43831</v>
      </c>
      <c r="H25" s="36">
        <v>44196</v>
      </c>
      <c r="I25" s="65">
        <v>0</v>
      </c>
      <c r="J25" s="59">
        <v>0</v>
      </c>
      <c r="K25" s="65">
        <v>0</v>
      </c>
      <c r="L25" s="59">
        <v>0</v>
      </c>
      <c r="M25" s="65">
        <v>0</v>
      </c>
      <c r="N25" s="59">
        <v>0</v>
      </c>
      <c r="O25" s="65">
        <v>0</v>
      </c>
      <c r="P25" s="59">
        <v>0</v>
      </c>
      <c r="Q25" s="107" t="s">
        <v>83</v>
      </c>
      <c r="R25" s="108"/>
      <c r="S25" s="109"/>
      <c r="T25" s="39"/>
      <c r="U25" s="39"/>
    </row>
    <row r="26" spans="1:21" ht="63">
      <c r="A26" s="26" t="s">
        <v>60</v>
      </c>
      <c r="B26" s="24" t="s">
        <v>89</v>
      </c>
      <c r="C26" s="35"/>
      <c r="D26" s="24" t="s">
        <v>106</v>
      </c>
      <c r="E26" s="36">
        <v>43831</v>
      </c>
      <c r="F26" s="36">
        <v>44196</v>
      </c>
      <c r="G26" s="36">
        <v>43831</v>
      </c>
      <c r="H26" s="36">
        <v>44196</v>
      </c>
      <c r="I26" s="65">
        <v>25</v>
      </c>
      <c r="J26" s="59">
        <v>25</v>
      </c>
      <c r="K26" s="65">
        <v>25</v>
      </c>
      <c r="L26" s="59">
        <v>25</v>
      </c>
      <c r="M26" s="65">
        <v>25</v>
      </c>
      <c r="N26" s="59">
        <v>25</v>
      </c>
      <c r="O26" s="65">
        <v>25</v>
      </c>
      <c r="P26" s="59">
        <v>25</v>
      </c>
      <c r="Q26" s="107"/>
      <c r="R26" s="108"/>
      <c r="S26" s="109"/>
      <c r="T26" s="39"/>
      <c r="U26" s="39"/>
    </row>
    <row r="27" spans="1:21" ht="94.5">
      <c r="A27" s="26" t="s">
        <v>59</v>
      </c>
      <c r="B27" s="24" t="s">
        <v>90</v>
      </c>
      <c r="C27" s="35"/>
      <c r="D27" s="24" t="s">
        <v>106</v>
      </c>
      <c r="E27" s="36">
        <v>43831</v>
      </c>
      <c r="F27" s="36">
        <v>44196</v>
      </c>
      <c r="G27" s="36">
        <v>43831</v>
      </c>
      <c r="H27" s="36">
        <v>44196</v>
      </c>
      <c r="I27" s="65">
        <v>25</v>
      </c>
      <c r="J27" s="59">
        <v>25</v>
      </c>
      <c r="K27" s="65">
        <v>25</v>
      </c>
      <c r="L27" s="59">
        <v>25</v>
      </c>
      <c r="M27" s="65">
        <v>25</v>
      </c>
      <c r="N27" s="59">
        <v>25</v>
      </c>
      <c r="O27" s="65">
        <v>25</v>
      </c>
      <c r="P27" s="59">
        <v>25</v>
      </c>
      <c r="Q27" s="107"/>
      <c r="R27" s="108"/>
      <c r="S27" s="109"/>
      <c r="T27" s="39"/>
      <c r="U27" s="39"/>
    </row>
    <row r="28" spans="1:19" ht="18.75">
      <c r="A28" s="110" t="s">
        <v>42</v>
      </c>
      <c r="B28" s="110"/>
      <c r="C28" s="110"/>
      <c r="D28" s="110"/>
      <c r="E28" s="110"/>
      <c r="F28" s="110"/>
      <c r="G28" s="110"/>
      <c r="H28" s="110"/>
      <c r="I28" s="51">
        <v>40</v>
      </c>
      <c r="J28" s="51">
        <v>40</v>
      </c>
      <c r="K28" s="51">
        <v>40</v>
      </c>
      <c r="L28" s="51">
        <v>40</v>
      </c>
      <c r="M28" s="51">
        <v>40</v>
      </c>
      <c r="N28" s="51">
        <v>40</v>
      </c>
      <c r="O28" s="51">
        <v>40</v>
      </c>
      <c r="P28" s="51">
        <v>40</v>
      </c>
      <c r="Q28" s="111"/>
      <c r="R28" s="112"/>
      <c r="S28" s="112"/>
    </row>
    <row r="29" spans="1:14" ht="15.75">
      <c r="A29" s="113" t="s">
        <v>45</v>
      </c>
      <c r="B29" s="113"/>
      <c r="C29" s="113"/>
      <c r="D29" s="113"/>
      <c r="E29" s="113"/>
      <c r="F29" s="113"/>
      <c r="G29" s="113"/>
      <c r="H29" s="113"/>
      <c r="I29" s="113"/>
      <c r="J29" s="113"/>
      <c r="N29" s="40"/>
    </row>
    <row r="30" spans="1:14" ht="15.75">
      <c r="A30" s="94" t="s">
        <v>43</v>
      </c>
      <c r="B30" s="94"/>
      <c r="C30" s="94"/>
      <c r="D30" s="94"/>
      <c r="E30" s="94"/>
      <c r="F30" s="94"/>
      <c r="G30" s="94"/>
      <c r="H30" s="94"/>
      <c r="I30" s="94"/>
      <c r="J30" s="94"/>
      <c r="M30" s="39"/>
      <c r="N30" s="40"/>
    </row>
    <row r="31" spans="1:10" ht="15.75" customHeight="1">
      <c r="A31" s="94" t="s">
        <v>44</v>
      </c>
      <c r="B31" s="94"/>
      <c r="C31" s="94"/>
      <c r="D31" s="94"/>
      <c r="E31" s="94"/>
      <c r="F31" s="94"/>
      <c r="G31" s="94"/>
      <c r="H31" s="94"/>
      <c r="I31" s="94"/>
      <c r="J31" s="94"/>
    </row>
    <row r="32" ht="15.75" customHeight="1">
      <c r="B32" s="7"/>
    </row>
    <row r="33" spans="1:17" ht="18.75">
      <c r="A33" s="103" t="s">
        <v>71</v>
      </c>
      <c r="B33" s="103"/>
      <c r="C33" s="103"/>
      <c r="D33" s="103"/>
      <c r="E33" s="103"/>
      <c r="G33" s="52" t="s">
        <v>2</v>
      </c>
      <c r="H33" s="41"/>
      <c r="I33" s="10"/>
      <c r="K33" s="10"/>
      <c r="L33" s="10"/>
      <c r="P33" s="9"/>
      <c r="Q33" s="41" t="s">
        <v>105</v>
      </c>
    </row>
    <row r="34" spans="1:16" ht="18.75" customHeight="1">
      <c r="A34" s="53"/>
      <c r="B34" s="54" t="s">
        <v>4</v>
      </c>
      <c r="D34" s="9"/>
      <c r="G34" s="55" t="s">
        <v>15</v>
      </c>
      <c r="I34" s="12"/>
      <c r="J34" s="12"/>
      <c r="K34" s="12"/>
      <c r="L34" s="12"/>
      <c r="P34" s="54"/>
    </row>
    <row r="35" spans="1:12" ht="18.75" customHeight="1">
      <c r="A35" s="53"/>
      <c r="B35" s="53"/>
      <c r="C35" s="9"/>
      <c r="D35" s="9"/>
      <c r="E35" s="9"/>
      <c r="F35" s="9"/>
      <c r="G35" s="9"/>
      <c r="H35" s="12"/>
      <c r="I35" s="12"/>
      <c r="J35" s="12"/>
      <c r="K35" s="12"/>
      <c r="L35" s="12"/>
    </row>
    <row r="37" ht="15.75">
      <c r="A37" s="1" t="s">
        <v>72</v>
      </c>
    </row>
    <row r="38" ht="15.75">
      <c r="A38" s="1" t="s">
        <v>73</v>
      </c>
    </row>
    <row r="66" spans="1:19" ht="15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5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5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</sheetData>
  <sheetProtection/>
  <mergeCells count="40">
    <mergeCell ref="A11:Q11"/>
    <mergeCell ref="Q5:S5"/>
    <mergeCell ref="A10:Q10"/>
    <mergeCell ref="Q23:S23"/>
    <mergeCell ref="A31:J31"/>
    <mergeCell ref="Q21:S21"/>
    <mergeCell ref="Q24:S24"/>
    <mergeCell ref="D13:D15"/>
    <mergeCell ref="Q26:S26"/>
    <mergeCell ref="Q27:S27"/>
    <mergeCell ref="Q1:S1"/>
    <mergeCell ref="Q2:S2"/>
    <mergeCell ref="Q3:S3"/>
    <mergeCell ref="Q4:S4"/>
    <mergeCell ref="A9:Q9"/>
    <mergeCell ref="Q25:S25"/>
    <mergeCell ref="E13:E15"/>
    <mergeCell ref="Q20:S20"/>
    <mergeCell ref="O14:P14"/>
    <mergeCell ref="Q16:S16"/>
    <mergeCell ref="A33:E33"/>
    <mergeCell ref="A28:H28"/>
    <mergeCell ref="Q28:S28"/>
    <mergeCell ref="A29:J29"/>
    <mergeCell ref="A30:J30"/>
    <mergeCell ref="F13:F15"/>
    <mergeCell ref="Q18:S18"/>
    <mergeCell ref="G13:G15"/>
    <mergeCell ref="Q13:S15"/>
    <mergeCell ref="I14:J14"/>
    <mergeCell ref="A13:A15"/>
    <mergeCell ref="K14:L14"/>
    <mergeCell ref="M14:N14"/>
    <mergeCell ref="B13:B15"/>
    <mergeCell ref="C13:C15"/>
    <mergeCell ref="Q22:S22"/>
    <mergeCell ref="Q17:S17"/>
    <mergeCell ref="Q19:S19"/>
    <mergeCell ref="I13:P13"/>
    <mergeCell ref="H13:H1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medevx</dc:creator>
  <cp:keywords/>
  <dc:description/>
  <cp:lastModifiedBy>admin</cp:lastModifiedBy>
  <cp:lastPrinted>2022-02-04T08:33:51Z</cp:lastPrinted>
  <dcterms:created xsi:type="dcterms:W3CDTF">2010-04-08T05:43:02Z</dcterms:created>
  <dcterms:modified xsi:type="dcterms:W3CDTF">2023-03-28T12:50:15Z</dcterms:modified>
  <cp:category/>
  <cp:version/>
  <cp:contentType/>
  <cp:contentStatus/>
</cp:coreProperties>
</file>