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5480" windowHeight="11640"/>
  </bookViews>
  <sheets>
    <sheet name="Эффективность" sheetId="1" r:id="rId1"/>
  </sheets>
  <definedNames>
    <definedName name="_edn1" localSheetId="0">Эффективность!#REF!</definedName>
    <definedName name="_ednref1" localSheetId="0">Эффективность!$F$11</definedName>
    <definedName name="_xlnm.Print_Titles" localSheetId="0">Эффективность!#REF!</definedName>
    <definedName name="_xlnm.Print_Area" localSheetId="0">Эффективность!$A$1:$V$22</definedName>
  </definedNames>
  <calcPr calcId="125725"/>
</workbook>
</file>

<file path=xl/calcChain.xml><?xml version="1.0" encoding="utf-8"?>
<calcChain xmlns="http://schemas.openxmlformats.org/spreadsheetml/2006/main">
  <c r="Q15" i="1"/>
  <c r="P15"/>
  <c r="E15"/>
  <c r="D15"/>
  <c r="C15"/>
  <c r="R16"/>
  <c r="N16"/>
  <c r="U16"/>
  <c r="U15"/>
  <c r="E16" l="1"/>
  <c r="O15" s="1"/>
  <c r="V15" s="1"/>
</calcChain>
</file>

<file path=xl/sharedStrings.xml><?xml version="1.0" encoding="utf-8"?>
<sst xmlns="http://schemas.openxmlformats.org/spreadsheetml/2006/main" count="43" uniqueCount="35">
  <si>
    <t>краевой бюджет</t>
  </si>
  <si>
    <t>местный бюджет</t>
  </si>
  <si>
    <t>Х</t>
  </si>
  <si>
    <t>№ п/п</t>
  </si>
  <si>
    <t>Наименование</t>
  </si>
  <si>
    <t>Количество мероприятий, запланированных к исполнению в отчетном периоде</t>
  </si>
  <si>
    <t>Количество мероприятий, фактически исполненных в отчетном периоде</t>
  </si>
  <si>
    <t>Оценка степени реализации мероприятий</t>
  </si>
  <si>
    <t>Оценка степени соответствия запланированному уровню расходов</t>
  </si>
  <si>
    <t>Оценка эффективности использования финансовых ресурсов</t>
  </si>
  <si>
    <t>Плановое значение целевого показателя</t>
  </si>
  <si>
    <t>Значение целевого показателя, фактически достигнутое на конец отчетного периода</t>
  </si>
  <si>
    <t>федеральный бюджет</t>
  </si>
  <si>
    <t>Степень достижения планового значения целевого показателя</t>
  </si>
  <si>
    <t>Оценка степени реализации подпрограммы (ведомственной целевой программы)</t>
  </si>
  <si>
    <t>Оценка эффективности реализации подпрограммы (ведомственной целевой программы)</t>
  </si>
  <si>
    <t>внебюджетные источники</t>
  </si>
  <si>
    <t xml:space="preserve">(высокой, средней, удовлетворительной, неудовлетворительной)
</t>
  </si>
  <si>
    <r>
      <t>Плановые расходы на реализацию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</si>
  <si>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 xml:space="preserve">Фактические расходы на реализацию </t>
  </si>
  <si>
    <t>Оценка степени достижения целей и решения задач муниципальной программы</t>
  </si>
  <si>
    <t>Оценка эффективности реализации муниципальной программы</t>
  </si>
  <si>
    <t xml:space="preserve">Приложение № 4 </t>
  </si>
  <si>
    <t>высокой</t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</si>
  <si>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Исходя из рассчитанного значения (графа 22) эффективность реализации муниципальной программы  признается</t>
    </r>
  </si>
  <si>
    <t xml:space="preserve">Расчет оценки эффективности реализации муниципальной программы </t>
  </si>
  <si>
    <t>1</t>
  </si>
  <si>
    <t>Начальник финансового отдела</t>
  </si>
  <si>
    <t>исп.:В.А.Салькова</t>
  </si>
  <si>
    <t>(86154) 9-22-71</t>
  </si>
  <si>
    <t>Мероприятия по обеспечению формирования современной городской среды на территории Успенского сельского поселения</t>
  </si>
  <si>
    <t>муниципальная программа " Формирование современной городской среды" за  2021 год</t>
  </si>
  <si>
    <t>Т.В.Пятыгина</t>
  </si>
  <si>
    <t>" Формирование современной городской среды" за  2020 год</t>
  </si>
  <si>
    <t>за 2020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</si>
</sst>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/>
    <xf numFmtId="0" fontId="2" fillId="0" borderId="0" xfId="0" applyFont="1" applyAlignment="1"/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11" fillId="0" borderId="0" xfId="0" applyFont="1"/>
    <xf numFmtId="0" fontId="12" fillId="0" borderId="0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22"/>
  <sheetViews>
    <sheetView tabSelected="1" view="pageBreakPreview" topLeftCell="A2" zoomScale="70" zoomScaleNormal="85" zoomScaleSheetLayoutView="70" zoomScalePageLayoutView="70" workbookViewId="0">
      <selection activeCell="A10" sqref="A10:V10"/>
    </sheetView>
  </sheetViews>
  <sheetFormatPr defaultColWidth="9.140625" defaultRowHeight="15"/>
  <cols>
    <col min="1" max="1" width="7.85546875" style="3" customWidth="1"/>
    <col min="2" max="2" width="20.28515625" style="3" customWidth="1"/>
    <col min="3" max="3" width="15.140625" style="3" customWidth="1"/>
    <col min="4" max="4" width="12.5703125" style="3" customWidth="1"/>
    <col min="5" max="5" width="11.7109375" style="3" customWidth="1"/>
    <col min="6" max="6" width="8" style="3" bestFit="1" customWidth="1"/>
    <col min="7" max="7" width="10" style="3" customWidth="1"/>
    <col min="8" max="9" width="8.85546875" style="3" customWidth="1"/>
    <col min="10" max="10" width="7.5703125" style="3" bestFit="1" customWidth="1"/>
    <col min="11" max="11" width="7.5703125" style="3" customWidth="1"/>
    <col min="12" max="12" width="9.7109375" style="3" customWidth="1"/>
    <col min="13" max="13" width="9.5703125" style="3" customWidth="1"/>
    <col min="14" max="14" width="11.5703125" style="3" customWidth="1"/>
    <col min="15" max="15" width="14.140625" style="3" customWidth="1"/>
    <col min="16" max="16" width="12.7109375" style="3" customWidth="1"/>
    <col min="17" max="17" width="13.42578125" style="3" customWidth="1"/>
    <col min="18" max="18" width="12" style="3" customWidth="1"/>
    <col min="19" max="19" width="13.85546875" style="3" customWidth="1"/>
    <col min="20" max="21" width="14.5703125" style="3" customWidth="1"/>
    <col min="22" max="22" width="16.5703125" style="3" customWidth="1"/>
    <col min="23" max="23" width="7.7109375" style="3" customWidth="1"/>
    <col min="24" max="24" width="10.7109375" style="3" customWidth="1"/>
    <col min="25" max="25" width="9.28515625" style="3" customWidth="1"/>
    <col min="26" max="26" width="9.140625" style="3"/>
    <col min="27" max="27" width="10.7109375" style="3" customWidth="1"/>
    <col min="28" max="29" width="9.140625" style="3"/>
    <col min="30" max="30" width="9.7109375" style="3" customWidth="1"/>
    <col min="31" max="31" width="12.42578125" style="3" customWidth="1"/>
    <col min="32" max="32" width="12" style="3" customWidth="1"/>
    <col min="33" max="16384" width="9.140625" style="3"/>
  </cols>
  <sheetData>
    <row r="1" spans="1:32" ht="18.75">
      <c r="T1" s="38" t="s">
        <v>22</v>
      </c>
      <c r="U1" s="38"/>
      <c r="V1" s="38"/>
    </row>
    <row r="2" spans="1:32" ht="18" customHeight="1">
      <c r="T2" s="38"/>
      <c r="U2" s="38"/>
      <c r="V2" s="38"/>
    </row>
    <row r="3" spans="1:32" ht="18.75" hidden="1">
      <c r="T3" s="38"/>
      <c r="U3" s="38"/>
      <c r="V3" s="38"/>
    </row>
    <row r="4" spans="1:32" ht="18.75" hidden="1">
      <c r="T4" s="38"/>
      <c r="U4" s="38"/>
      <c r="V4" s="38"/>
    </row>
    <row r="5" spans="1:32" ht="18.75" hidden="1">
      <c r="T5" s="38"/>
      <c r="U5" s="38"/>
      <c r="V5" s="38"/>
    </row>
    <row r="6" spans="1:32" ht="0.75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8.75">
      <c r="A7" s="39" t="s">
        <v>25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8.75">
      <c r="A8" s="39" t="s">
        <v>33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.75">
      <c r="A9" s="39" t="s">
        <v>34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8.15" customHeight="1">
      <c r="A11" s="28" t="s">
        <v>3</v>
      </c>
      <c r="B11" s="28" t="s">
        <v>4</v>
      </c>
      <c r="C11" s="28" t="s">
        <v>5</v>
      </c>
      <c r="D11" s="28" t="s">
        <v>6</v>
      </c>
      <c r="E11" s="28" t="s">
        <v>7</v>
      </c>
      <c r="F11" s="28" t="s">
        <v>18</v>
      </c>
      <c r="G11" s="28"/>
      <c r="H11" s="28"/>
      <c r="I11" s="28"/>
      <c r="J11" s="28" t="s">
        <v>19</v>
      </c>
      <c r="K11" s="28"/>
      <c r="L11" s="28"/>
      <c r="M11" s="28"/>
      <c r="N11" s="28" t="s">
        <v>8</v>
      </c>
      <c r="O11" s="28" t="s">
        <v>9</v>
      </c>
      <c r="P11" s="28" t="s">
        <v>10</v>
      </c>
      <c r="Q11" s="28" t="s">
        <v>11</v>
      </c>
      <c r="R11" s="33" t="s">
        <v>13</v>
      </c>
      <c r="S11" s="28" t="s">
        <v>14</v>
      </c>
      <c r="T11" s="33" t="s">
        <v>15</v>
      </c>
      <c r="U11" s="28" t="s">
        <v>20</v>
      </c>
      <c r="V11" s="28" t="s">
        <v>21</v>
      </c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28"/>
      <c r="B12" s="28"/>
      <c r="C12" s="28"/>
      <c r="D12" s="28"/>
      <c r="E12" s="28"/>
      <c r="F12" s="29" t="s">
        <v>12</v>
      </c>
      <c r="G12" s="29" t="s">
        <v>0</v>
      </c>
      <c r="H12" s="29" t="s">
        <v>1</v>
      </c>
      <c r="I12" s="36" t="s">
        <v>16</v>
      </c>
      <c r="J12" s="29" t="s">
        <v>12</v>
      </c>
      <c r="K12" s="29" t="s">
        <v>0</v>
      </c>
      <c r="L12" s="29" t="s">
        <v>1</v>
      </c>
      <c r="M12" s="36" t="s">
        <v>16</v>
      </c>
      <c r="N12" s="28"/>
      <c r="O12" s="28"/>
      <c r="P12" s="28"/>
      <c r="Q12" s="28"/>
      <c r="R12" s="33"/>
      <c r="S12" s="28"/>
      <c r="T12" s="33"/>
      <c r="U12" s="28"/>
      <c r="V12" s="28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85.5" customHeight="1">
      <c r="A13" s="28"/>
      <c r="B13" s="28"/>
      <c r="C13" s="28"/>
      <c r="D13" s="28"/>
      <c r="E13" s="28"/>
      <c r="F13" s="29"/>
      <c r="G13" s="29"/>
      <c r="H13" s="29"/>
      <c r="I13" s="37"/>
      <c r="J13" s="29"/>
      <c r="K13" s="29"/>
      <c r="L13" s="29"/>
      <c r="M13" s="37"/>
      <c r="N13" s="28"/>
      <c r="O13" s="28"/>
      <c r="P13" s="28"/>
      <c r="Q13" s="28"/>
      <c r="R13" s="33"/>
      <c r="S13" s="28"/>
      <c r="T13" s="33"/>
      <c r="U13" s="28"/>
      <c r="V13" s="28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25.5" customHeight="1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  <c r="R14" s="5">
        <v>18</v>
      </c>
      <c r="S14" s="5">
        <v>19</v>
      </c>
      <c r="T14" s="5">
        <v>20</v>
      </c>
      <c r="U14" s="5">
        <v>21</v>
      </c>
      <c r="V14" s="5">
        <v>22</v>
      </c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47.25" customHeight="1">
      <c r="A15" s="19"/>
      <c r="B15" s="20"/>
      <c r="C15" s="14">
        <f>C16</f>
        <v>1</v>
      </c>
      <c r="D15" s="14">
        <f>D16</f>
        <v>1</v>
      </c>
      <c r="E15" s="25">
        <f>E16</f>
        <v>1</v>
      </c>
      <c r="F15" s="30" t="s">
        <v>31</v>
      </c>
      <c r="G15" s="30"/>
      <c r="H15" s="30"/>
      <c r="I15" s="30"/>
      <c r="J15" s="30"/>
      <c r="K15" s="30"/>
      <c r="L15" s="30"/>
      <c r="M15" s="31"/>
      <c r="N15" s="14">
        <v>100</v>
      </c>
      <c r="O15" s="17">
        <f>E15/N15</f>
        <v>0.01</v>
      </c>
      <c r="P15" s="15">
        <f>P16</f>
        <v>1</v>
      </c>
      <c r="Q15" s="18">
        <f>Q16</f>
        <v>1</v>
      </c>
      <c r="R15" s="14">
        <v>100</v>
      </c>
      <c r="S15" s="21" t="s">
        <v>2</v>
      </c>
      <c r="T15" s="21" t="s">
        <v>2</v>
      </c>
      <c r="U15" s="14">
        <f t="shared" ref="U15:U16" si="0">R15</f>
        <v>100</v>
      </c>
      <c r="V15" s="16">
        <f>O15*U15</f>
        <v>1</v>
      </c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14" customHeight="1">
      <c r="A16" s="22" t="s">
        <v>26</v>
      </c>
      <c r="B16" s="23" t="s">
        <v>30</v>
      </c>
      <c r="C16" s="21">
        <v>1</v>
      </c>
      <c r="D16" s="21">
        <v>1</v>
      </c>
      <c r="E16" s="25">
        <f>D16/C16</f>
        <v>1</v>
      </c>
      <c r="F16" s="24">
        <v>0</v>
      </c>
      <c r="G16" s="24">
        <v>0</v>
      </c>
      <c r="H16" s="24">
        <v>124</v>
      </c>
      <c r="I16" s="24">
        <v>0</v>
      </c>
      <c r="J16" s="24">
        <v>0</v>
      </c>
      <c r="K16" s="24">
        <v>0</v>
      </c>
      <c r="L16" s="24">
        <v>112.4</v>
      </c>
      <c r="M16" s="24">
        <v>0</v>
      </c>
      <c r="N16" s="21">
        <f t="shared" ref="N16" si="1">L16*100/H16</f>
        <v>90.645161290322577</v>
      </c>
      <c r="O16" s="21" t="s">
        <v>2</v>
      </c>
      <c r="P16" s="23">
        <v>1</v>
      </c>
      <c r="Q16" s="23">
        <v>1</v>
      </c>
      <c r="R16" s="24">
        <f t="shared" ref="R16" si="2">Q16*100/P16</f>
        <v>100</v>
      </c>
      <c r="S16" s="21" t="s">
        <v>2</v>
      </c>
      <c r="T16" s="21" t="s">
        <v>2</v>
      </c>
      <c r="U16" s="24">
        <f t="shared" si="0"/>
        <v>100</v>
      </c>
      <c r="V16" s="21">
        <v>1</v>
      </c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26.25" customHeight="1">
      <c r="A17" s="8" t="s">
        <v>24</v>
      </c>
      <c r="B17"/>
      <c r="C17"/>
      <c r="D17"/>
      <c r="E17"/>
      <c r="F17"/>
      <c r="G17"/>
      <c r="H17"/>
      <c r="I17"/>
      <c r="J17" s="12" t="s">
        <v>23</v>
      </c>
      <c r="K17"/>
      <c r="L17"/>
      <c r="M17"/>
      <c r="N17"/>
      <c r="O17"/>
      <c r="P17"/>
      <c r="Q17"/>
      <c r="R17"/>
      <c r="S17"/>
      <c r="T17"/>
      <c r="U17"/>
      <c r="V17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4.25" customHeight="1">
      <c r="A18" s="8"/>
      <c r="B18"/>
      <c r="C18"/>
      <c r="D18"/>
      <c r="E18"/>
      <c r="F18"/>
      <c r="G18" s="32" t="s">
        <v>17</v>
      </c>
      <c r="H18" s="32"/>
      <c r="I18" s="32"/>
      <c r="J18" s="32"/>
      <c r="K18" s="32"/>
      <c r="L18" s="32"/>
      <c r="M18" s="32"/>
      <c r="N18"/>
      <c r="O18"/>
      <c r="P18"/>
      <c r="Q18"/>
      <c r="R18"/>
      <c r="S18"/>
      <c r="T18"/>
      <c r="U18"/>
      <c r="V18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9.75" hidden="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9"/>
      <c r="X19" s="9"/>
    </row>
    <row r="20" spans="1:32" ht="45" customHeight="1">
      <c r="A20" s="9"/>
      <c r="B20" s="26" t="s">
        <v>27</v>
      </c>
      <c r="C20" s="26"/>
      <c r="D20" s="26"/>
      <c r="E20" s="26"/>
      <c r="F20" s="26"/>
      <c r="G20" s="26"/>
      <c r="H20" s="26"/>
      <c r="I20" s="9"/>
      <c r="J20" s="9"/>
      <c r="K20" s="9"/>
      <c r="L20" s="9"/>
      <c r="M20" s="9"/>
      <c r="N20" s="9"/>
      <c r="O20" s="9"/>
      <c r="P20" s="9"/>
      <c r="Q20" s="9"/>
      <c r="R20" s="9"/>
      <c r="S20" s="26" t="s">
        <v>32</v>
      </c>
      <c r="T20" s="26"/>
      <c r="U20" s="9"/>
      <c r="V20" s="9"/>
      <c r="W20" s="9"/>
      <c r="X20" s="9"/>
    </row>
    <row r="21" spans="1:32" ht="20.25" customHeight="1">
      <c r="A21" s="34" t="s">
        <v>28</v>
      </c>
      <c r="B21" s="34"/>
      <c r="C21" s="13"/>
      <c r="D21" s="13"/>
      <c r="E21" s="13"/>
      <c r="F21" s="13"/>
      <c r="G21" s="13"/>
      <c r="H21" s="13"/>
      <c r="I21" s="9"/>
      <c r="J21" s="9"/>
      <c r="K21" s="9"/>
      <c r="L21" s="9"/>
      <c r="M21" s="9"/>
      <c r="N21" s="9"/>
      <c r="O21" s="9"/>
      <c r="P21" s="9"/>
      <c r="Q21" s="9"/>
      <c r="R21" s="9"/>
      <c r="S21" s="13"/>
      <c r="T21" s="13"/>
      <c r="U21" s="9"/>
      <c r="V21" s="9"/>
      <c r="W21" s="9"/>
      <c r="X21" s="9"/>
    </row>
    <row r="22" spans="1:32" ht="16.5" customHeight="1">
      <c r="A22" s="35" t="s">
        <v>29</v>
      </c>
      <c r="B22" s="3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</sheetData>
  <mergeCells count="40">
    <mergeCell ref="A7:V7"/>
    <mergeCell ref="A8:V8"/>
    <mergeCell ref="P11:P13"/>
    <mergeCell ref="A9:V9"/>
    <mergeCell ref="A10:V10"/>
    <mergeCell ref="T4:V4"/>
    <mergeCell ref="T5:V5"/>
    <mergeCell ref="T2:V2"/>
    <mergeCell ref="T1:V1"/>
    <mergeCell ref="T3:V3"/>
    <mergeCell ref="A21:B21"/>
    <mergeCell ref="A22:B22"/>
    <mergeCell ref="B20:H20"/>
    <mergeCell ref="Q11:Q13"/>
    <mergeCell ref="V11:V13"/>
    <mergeCell ref="F12:F13"/>
    <mergeCell ref="G12:G13"/>
    <mergeCell ref="H12:H13"/>
    <mergeCell ref="F11:I11"/>
    <mergeCell ref="J11:M11"/>
    <mergeCell ref="N11:N13"/>
    <mergeCell ref="O11:O13"/>
    <mergeCell ref="I12:I13"/>
    <mergeCell ref="M12:M13"/>
    <mergeCell ref="L12:L13"/>
    <mergeCell ref="R11:R13"/>
    <mergeCell ref="S20:T20"/>
    <mergeCell ref="A19:V19"/>
    <mergeCell ref="C11:C13"/>
    <mergeCell ref="D11:D13"/>
    <mergeCell ref="E11:E13"/>
    <mergeCell ref="J12:J13"/>
    <mergeCell ref="K12:K13"/>
    <mergeCell ref="F15:M15"/>
    <mergeCell ref="G18:M18"/>
    <mergeCell ref="A11:A13"/>
    <mergeCell ref="B11:B13"/>
    <mergeCell ref="S11:S13"/>
    <mergeCell ref="T11:T13"/>
    <mergeCell ref="U11:U13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Эффективность</vt:lpstr>
      <vt:lpstr>Эффективность!_ednref1</vt:lpstr>
      <vt:lpstr>Эффективность!Область_печати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admin</cp:lastModifiedBy>
  <cp:lastPrinted>2018-07-02T08:13:46Z</cp:lastPrinted>
  <dcterms:created xsi:type="dcterms:W3CDTF">2010-04-08T05:43:02Z</dcterms:created>
  <dcterms:modified xsi:type="dcterms:W3CDTF">2023-03-28T07:43:59Z</dcterms:modified>
</cp:coreProperties>
</file>